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anya.kretschmann\Desktop\"/>
    </mc:Choice>
  </mc:AlternateContent>
  <bookViews>
    <workbookView xWindow="0" yWindow="0" windowWidth="28800" windowHeight="1184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6" i="1" l="1"/>
  <c r="H88" i="1"/>
  <c r="H77" i="1"/>
  <c r="H69" i="1"/>
  <c r="I69" i="1" s="1"/>
  <c r="I77" i="1"/>
  <c r="G116" i="1" l="1"/>
  <c r="G117" i="1"/>
  <c r="G118" i="1"/>
  <c r="G119" i="1"/>
  <c r="G120" i="1"/>
  <c r="G121" i="1"/>
  <c r="G122" i="1"/>
  <c r="G123" i="1"/>
  <c r="G124" i="1"/>
  <c r="G125" i="1"/>
  <c r="G126" i="1"/>
  <c r="G127" i="1"/>
  <c r="G128" i="1"/>
  <c r="G129" i="1"/>
  <c r="G130" i="1"/>
  <c r="G131" i="1"/>
  <c r="G132" i="1"/>
  <c r="G133" i="1"/>
  <c r="G134" i="1"/>
  <c r="G135" i="1"/>
  <c r="G115" i="1"/>
  <c r="C141" i="1" l="1"/>
  <c r="C142" i="1"/>
  <c r="C140" i="1"/>
  <c r="J54" i="1"/>
  <c r="H91" i="1" s="1"/>
  <c r="J55" i="1"/>
  <c r="H82" i="1" s="1"/>
  <c r="J56" i="1"/>
  <c r="H92" i="1" s="1"/>
  <c r="J57" i="1"/>
  <c r="H94" i="1" s="1"/>
  <c r="J58" i="1"/>
  <c r="H84" i="1" s="1"/>
  <c r="J59" i="1"/>
  <c r="H85" i="1" s="1"/>
  <c r="J60" i="1"/>
  <c r="H86" i="1" s="1"/>
  <c r="J48" i="1"/>
  <c r="H76" i="1" s="1"/>
  <c r="J45" i="1"/>
  <c r="H75" i="1" s="1"/>
  <c r="J42" i="1"/>
  <c r="H74" i="1" s="1"/>
  <c r="J31" i="1"/>
  <c r="J32" i="1"/>
  <c r="J33" i="1"/>
  <c r="J34" i="1"/>
  <c r="J35" i="1"/>
  <c r="J30" i="1"/>
  <c r="J16" i="1"/>
  <c r="H64" i="1" s="1"/>
  <c r="J17" i="1"/>
  <c r="H65" i="1" s="1"/>
  <c r="J18" i="1"/>
  <c r="H66" i="1" s="1"/>
  <c r="J19" i="1"/>
  <c r="H67" i="1" s="1"/>
  <c r="J20" i="1"/>
  <c r="H68" i="1" s="1"/>
  <c r="J21" i="1"/>
  <c r="H80" i="1" s="1"/>
  <c r="J22" i="1"/>
  <c r="H72" i="1" s="1"/>
  <c r="J23" i="1"/>
  <c r="H93" i="1" s="1"/>
  <c r="J24" i="1"/>
  <c r="H73" i="1" s="1"/>
  <c r="J25" i="1"/>
  <c r="H83" i="1" s="1"/>
  <c r="J26" i="1"/>
  <c r="H87" i="1" s="1"/>
  <c r="J27" i="1"/>
  <c r="H95" i="1" s="1"/>
  <c r="E104" i="1" l="1"/>
  <c r="I96" i="1"/>
  <c r="E106" i="1" s="1"/>
  <c r="H81" i="1"/>
  <c r="I88" i="1" l="1"/>
  <c r="I97" i="1" s="1"/>
  <c r="E101" i="1" s="1"/>
  <c r="E103" i="1"/>
  <c r="E105" i="1" l="1"/>
</calcChain>
</file>

<file path=xl/sharedStrings.xml><?xml version="1.0" encoding="utf-8"?>
<sst xmlns="http://schemas.openxmlformats.org/spreadsheetml/2006/main" count="179" uniqueCount="155">
  <si>
    <t>EATING QUESTIONAIRE</t>
  </si>
  <si>
    <t>What has been your usual eating pattern over the last four weeks?</t>
  </si>
  <si>
    <t>The following questions are concerned with the past four weeks (28 days) only. Please read each question carefully. Please answer all questions, even if some do not seem to apply to you.</t>
  </si>
  <si>
    <t xml:space="preserve">Have your eating habits varied much from day to day? E.g. Have weekdays differed from weekends? </t>
  </si>
  <si>
    <t>Have your eating habits in the last four weeks been different to the previous two months?</t>
  </si>
  <si>
    <t>Scoring the EDE-Q</t>
  </si>
  <si>
    <t>Restraint Subscale</t>
  </si>
  <si>
    <t>1. Restraint over eating</t>
  </si>
  <si>
    <t>2. Avoidance of eating</t>
  </si>
  <si>
    <t>3. Food avoidance</t>
  </si>
  <si>
    <t>4. Dietary rules</t>
  </si>
  <si>
    <t>5. Empty stomach</t>
  </si>
  <si>
    <t>TOTAL</t>
  </si>
  <si>
    <t>Eating Concern Subscale</t>
  </si>
  <si>
    <t>7. Preoccupation with food, eating or calories</t>
  </si>
  <si>
    <t>9. Fear of losing control over eating</t>
  </si>
  <si>
    <t>19. Eating in secret</t>
  </si>
  <si>
    <t>20. Guilt about eating</t>
  </si>
  <si>
    <t>21. Social eating</t>
  </si>
  <si>
    <t>Shape Concern Subscale</t>
  </si>
  <si>
    <t>6. Flat stomach</t>
  </si>
  <si>
    <t>8. Preoccupation with shape or weight</t>
  </si>
  <si>
    <t>23. Importance of shape</t>
  </si>
  <si>
    <t>10. Fear of weight gain</t>
  </si>
  <si>
    <t>26. Dissatisfaction with shape</t>
  </si>
  <si>
    <t>27. Discomfort seeing body</t>
  </si>
  <si>
    <t>28. Avoidance of exposure</t>
  </si>
  <si>
    <t>11. Feelings of fatness</t>
  </si>
  <si>
    <t>Weight Concern Subscale</t>
  </si>
  <si>
    <t>22. Importance of weight</t>
  </si>
  <si>
    <t>24. Reaction to prescribed weighing</t>
  </si>
  <si>
    <t>25. Dissatisfaction with weight</t>
  </si>
  <si>
    <t>12. Desire to lose weight</t>
  </si>
  <si>
    <t>Overall Global Score</t>
  </si>
  <si>
    <t>Measure</t>
  </si>
  <si>
    <t>Mean</t>
  </si>
  <si>
    <t>Standard Deviation</t>
  </si>
  <si>
    <t>Global EDE_Q</t>
  </si>
  <si>
    <t>Have you been deliberately trying to limit the amount of food you eat to influence your shape or weight (whether or not you have succeeded)?</t>
  </si>
  <si>
    <t>Have you gone for long periods of time (8 waking hours or more) without eating anything at all in order to influence your shape or weight?</t>
  </si>
  <si>
    <t>Have you tried to exclude from your diet any foods that you like in order to influence your shape or weight (whether or not you have succeeded)?</t>
  </si>
  <si>
    <t>Have you tried to follow definite rules regarding your eating (for example, a calorie limit) in order to influence your shape or weight (whether or not you have succeeded)?</t>
  </si>
  <si>
    <t>Have you had a definite desire to have an empty stomach with the aim of influencing your shape or weight?</t>
  </si>
  <si>
    <t>Have you had a definite desire to have a totally flat stomach?</t>
  </si>
  <si>
    <t>Has thinking about food, eating or calories made it very difficult to concentrate on things you are interested in (for example, working, following a conversation, or reading)?</t>
  </si>
  <si>
    <t>Has thinking about shape or weight made it very difficult to concentrate on things you are interested in (for example, working, following a conversation, or reading)?</t>
  </si>
  <si>
    <t>Have you had a definite fear of losing control over eating?</t>
  </si>
  <si>
    <t>Have you had a definite fear that you might gain weight?</t>
  </si>
  <si>
    <t>Have you felt fat?</t>
  </si>
  <si>
    <t>Have you had a strong desire to lose weight?</t>
  </si>
  <si>
    <t>Over the past 28 days how many times have you eaten what other people would regard as an unusually large amount of food (given the circumstances)?</t>
  </si>
  <si>
    <t>On how many of these times did you have a sense of having lost control over your eating (at the time you were eating)?</t>
  </si>
  <si>
    <t>Over the past 28 days, on how many DAYS have such episodes of overeating occurred (i.e. have you eaten an unusually large amount of food and have had a sense of loss of control at the time time)?</t>
  </si>
  <si>
    <t>Over the past 28 days, how many times have you made yourself sick (vomit) as a means of controlling your shape or weight?</t>
  </si>
  <si>
    <t>Over the past 28 days, how many times have you taken laxatives as a means of controlling your shape or weight?</t>
  </si>
  <si>
    <t>Over the past 28 days, how many times have you exercised in a `driven' or `compulsive' way as a means of controlling your weight, shape or amount of fat, or to burn off calories?</t>
  </si>
  <si>
    <t>Over the past 28 days, on how many days have you eaten in secret (i.e. furtively)? Do not count episodes of binge eating.</t>
  </si>
  <si>
    <t>On what proportion of times that you have eaten have you felt guilty (felt that you've done wrong) because of its effect on your shape or weight? Do not count episodes of binge eating.</t>
  </si>
  <si>
    <t>Over the past 28 days, how concerned have you been about other people seeing you eat? Do not count episodes of binge eating.</t>
  </si>
  <si>
    <t>Has your weight influenced how you think about (judge) yourself as a person?</t>
  </si>
  <si>
    <t>Has your shape influenced how you think about (judge) yourself as a person?</t>
  </si>
  <si>
    <t>How much would it have upset you if you had been asked to weigh yourself once a week (no more, no less) for the next four weeks?</t>
  </si>
  <si>
    <t>How dissatisfied have you been with your weight?</t>
  </si>
  <si>
    <t>How dissatisfied have you been with your shape?</t>
  </si>
  <si>
    <t>How uncomfortable have you felt seeing your body (for example, seeing your shape in the mirror, in a shop window reflection, while undressing or taking a bath or shower)?</t>
  </si>
  <si>
    <t>How uncomfortable have you felt about others seeing your shape or figure (for example, in communal changing rooms, when swimming or wearing tight clothes)?</t>
  </si>
  <si>
    <t>Please note that for these questions the term `binge eating' means eating what others would regard as an unusually large amount of food for the circumstances, accompanied by a sense of having lost control.</t>
  </si>
  <si>
    <t>No days</t>
  </si>
  <si>
    <t>1-5 days</t>
  </si>
  <si>
    <t>6-12 days</t>
  </si>
  <si>
    <t>13-15 days</t>
  </si>
  <si>
    <t>16-22 days</t>
  </si>
  <si>
    <t>23-27 days</t>
  </si>
  <si>
    <t>Every day</t>
  </si>
  <si>
    <t>Question Score:</t>
  </si>
  <si>
    <t>None of the times</t>
  </si>
  <si>
    <t>A few of the times</t>
  </si>
  <si>
    <t>Less than half</t>
  </si>
  <si>
    <t>Half of the times</t>
  </si>
  <si>
    <t>More than half</t>
  </si>
  <si>
    <t>Most of the time</t>
  </si>
  <si>
    <t>Every time</t>
  </si>
  <si>
    <t>Not at all</t>
  </si>
  <si>
    <t>Slightly</t>
  </si>
  <si>
    <t>Moderately</t>
  </si>
  <si>
    <t>Markedly</t>
  </si>
  <si>
    <t>On how many of the past 28 days…</t>
  </si>
  <si>
    <t>Patient</t>
  </si>
  <si>
    <t>Community Norms for comparison (Fairburn and Beglin, 1994)</t>
  </si>
  <si>
    <r>
      <rPr>
        <b/>
        <i/>
        <sz val="11"/>
        <color theme="5" tint="-0.249977111117893"/>
        <rFont val="Calibri"/>
        <family val="2"/>
        <scheme val="minor"/>
      </rPr>
      <t xml:space="preserve">Example Question and Answer: </t>
    </r>
    <r>
      <rPr>
        <i/>
        <sz val="11"/>
        <color theme="5" tint="-0.249977111117893"/>
        <rFont val="Calibri"/>
        <family val="2"/>
        <scheme val="minor"/>
      </rPr>
      <t>Have you been deliberately trying to limit the amount of food you eat to influence your shape or weight (whether or not you have succeeded)?</t>
    </r>
  </si>
  <si>
    <r>
      <rPr>
        <b/>
        <i/>
        <sz val="14"/>
        <color theme="8" tint="-0.249977111117893"/>
        <rFont val="Calibri"/>
        <family val="2"/>
        <scheme val="minor"/>
      </rPr>
      <t>Questions 13 to 18</t>
    </r>
    <r>
      <rPr>
        <i/>
        <sz val="14"/>
        <color theme="8" tint="-0.249977111117893"/>
        <rFont val="Calibri"/>
        <family val="2"/>
        <scheme val="minor"/>
      </rPr>
      <t>: Please fill in the appropriate number in the boxes on the right. Remember that the questions only refer to the past four weeks (28 days).</t>
    </r>
  </si>
  <si>
    <r>
      <t xml:space="preserve">Questions 1 to 12: </t>
    </r>
    <r>
      <rPr>
        <i/>
        <sz val="14"/>
        <color theme="8" tint="-0.249977111117893"/>
        <rFont val="Calibri"/>
        <family val="2"/>
        <scheme val="minor"/>
      </rPr>
      <t>Please enter the appropriate score on the right. Please enter only one answer for each question.</t>
    </r>
  </si>
  <si>
    <r>
      <t xml:space="preserve">Questions 19 to 21: </t>
    </r>
    <r>
      <rPr>
        <i/>
        <sz val="14"/>
        <color theme="8" tint="-0.249977111117893"/>
        <rFont val="Calibri"/>
        <family val="2"/>
        <scheme val="minor"/>
      </rPr>
      <t>Please enter the appropriate score on the right. Please enter only one answer for each question.</t>
    </r>
  </si>
  <si>
    <r>
      <t xml:space="preserve">Questions 22 to 28: </t>
    </r>
    <r>
      <rPr>
        <i/>
        <sz val="14"/>
        <color theme="8" tint="-0.249977111117893"/>
        <rFont val="Calibri"/>
        <family val="2"/>
        <scheme val="minor"/>
      </rPr>
      <t>Please enter the appropriate score on the right. Please enter only one answer for each question.</t>
    </r>
  </si>
  <si>
    <r>
      <t xml:space="preserve">Example Question and Answer: </t>
    </r>
    <r>
      <rPr>
        <i/>
        <sz val="11"/>
        <color theme="5" tint="-0.249977111117893"/>
        <rFont val="Calibri"/>
        <family val="2"/>
        <scheme val="minor"/>
      </rPr>
      <t>Has your weight influenced how you think about (judge) yourself as a person?</t>
    </r>
  </si>
  <si>
    <t>Depression, Anxiety and Stress Scale (DASS21)</t>
  </si>
  <si>
    <t>For each statement below, please circle the number in the column that best represents how you have been feeling in the last week.</t>
  </si>
  <si>
    <t>1. I found it hard to wind down</t>
  </si>
  <si>
    <t>2. I was aware of dryness of my mouth</t>
  </si>
  <si>
    <t>3. I couldn't seem to experience any positive feeling at all</t>
  </si>
  <si>
    <t>4. I experienced breathing difficulty (e.g. excessively rapid breathing, breathlessness in the absence of physical exertion)</t>
  </si>
  <si>
    <t>5. I found it difficult to work up the initiative to do things</t>
  </si>
  <si>
    <t>6. I tended to over-react to situations</t>
  </si>
  <si>
    <t>7. I experienced trembling (e.g. in the hands)</t>
  </si>
  <si>
    <t>8. I felt that I was using a lot of nervous energy</t>
  </si>
  <si>
    <t>9. I was worried about situations in which I might panic and make a fool of myself</t>
  </si>
  <si>
    <t>10. I felt that I had nothing to look forward to</t>
  </si>
  <si>
    <t>11. I found myself getting agitated</t>
  </si>
  <si>
    <t>12. I found it difficult to relax</t>
  </si>
  <si>
    <t>13. I felt down-hearted and blue</t>
  </si>
  <si>
    <t>14. I was intolerant of anything that kept me from getting on with what I was doing</t>
  </si>
  <si>
    <t>15. I felt I was close to panic</t>
  </si>
  <si>
    <t>16. I was unable to become enthusiastic about anything</t>
  </si>
  <si>
    <t>17. I felt I wasn't worth much as a person</t>
  </si>
  <si>
    <t>18. I felt that I was rather touchy</t>
  </si>
  <si>
    <t>19. I was aware of the action of my heart in the absence of physical exertion (e.g. sense of heart rate increase, heart missing a beat)</t>
  </si>
  <si>
    <t>20. I felt scared without any good reason</t>
  </si>
  <si>
    <t>21. I felt that life was meaningless</t>
  </si>
  <si>
    <t>Did not apply to me at all</t>
  </si>
  <si>
    <t>Applied to me to some degree or some of the time</t>
  </si>
  <si>
    <t>Applied to me a considerable degree or a good part of the time</t>
  </si>
  <si>
    <t>Applied to me very much or most of the time</t>
  </si>
  <si>
    <t>Lovibond, S.H. &amp; Lovibond, P.F. (1995). Manual for the Depression Anxiety Stress Scales. (2nd. Ed.) Sydney: Psychology Foundation</t>
  </si>
  <si>
    <r>
      <rPr>
        <b/>
        <sz val="11"/>
        <color theme="1"/>
        <rFont val="Calibri"/>
        <family val="2"/>
        <scheme val="minor"/>
      </rPr>
      <t>Instructions:</t>
    </r>
    <r>
      <rPr>
        <sz val="11"/>
        <color theme="1"/>
        <rFont val="Calibri"/>
        <family val="2"/>
        <scheme val="minor"/>
      </rPr>
      <t xml:space="preserve"> Please enter appropriate number score (0, 1, 2 or 3)</t>
    </r>
  </si>
  <si>
    <t>Scoring the DASS21</t>
  </si>
  <si>
    <t>Depression</t>
  </si>
  <si>
    <t>Anxiety</t>
  </si>
  <si>
    <t>Stress</t>
  </si>
  <si>
    <t>Subtotal</t>
  </si>
  <si>
    <t>Score</t>
  </si>
  <si>
    <t>Refer to the chart below and for each numbered question above, refer to the same number in the table below to
determine how mild or serious each condition may be.</t>
  </si>
  <si>
    <t>Rating</t>
  </si>
  <si>
    <r>
      <rPr>
        <b/>
        <sz val="14"/>
        <color theme="8" tint="-0.249977111117893"/>
        <rFont val="Calibri"/>
        <family val="2"/>
        <scheme val="minor"/>
      </rPr>
      <t>Depression</t>
    </r>
    <r>
      <rPr>
        <b/>
        <sz val="12"/>
        <color theme="8" tint="-0.249977111117893"/>
        <rFont val="Calibri"/>
        <family val="2"/>
        <scheme val="minor"/>
      </rPr>
      <t xml:space="preserve"> - Scale Items 3, 5, 10, 13, 16, 17, 21</t>
    </r>
  </si>
  <si>
    <r>
      <rPr>
        <b/>
        <sz val="14"/>
        <color theme="8" tint="-0.249977111117893"/>
        <rFont val="Calibri"/>
        <family val="2"/>
        <scheme val="minor"/>
      </rPr>
      <t xml:space="preserve">Anxiety </t>
    </r>
    <r>
      <rPr>
        <b/>
        <sz val="12"/>
        <color theme="8" tint="-0.249977111117893"/>
        <rFont val="Calibri"/>
        <family val="2"/>
        <scheme val="minor"/>
      </rPr>
      <t>- Scale Items 2, 4, 7, 9, 15, 19, 20</t>
    </r>
  </si>
  <si>
    <r>
      <rPr>
        <b/>
        <sz val="14"/>
        <color theme="8" tint="-0.249977111117893"/>
        <rFont val="Calibri"/>
        <family val="2"/>
        <scheme val="minor"/>
      </rPr>
      <t xml:space="preserve">Stress </t>
    </r>
    <r>
      <rPr>
        <b/>
        <sz val="12"/>
        <color theme="8" tint="-0.249977111117893"/>
        <rFont val="Calibri"/>
        <family val="2"/>
        <scheme val="minor"/>
      </rPr>
      <t>- Scale Items 1, 6, 8, 11, 12, 14, 18</t>
    </r>
  </si>
  <si>
    <t>Normal</t>
  </si>
  <si>
    <t>Mild</t>
  </si>
  <si>
    <t>Moderate</t>
  </si>
  <si>
    <t>Severe</t>
  </si>
  <si>
    <t>Extremely Severe</t>
  </si>
  <si>
    <t>0 - 9</t>
  </si>
  <si>
    <t>0 - 7</t>
  </si>
  <si>
    <t>0 - 14</t>
  </si>
  <si>
    <t>10 - 13</t>
  </si>
  <si>
    <t>8 - 9</t>
  </si>
  <si>
    <t>15 - 18</t>
  </si>
  <si>
    <t>14 - 20</t>
  </si>
  <si>
    <t>10 - 14</t>
  </si>
  <si>
    <t>19 - 25</t>
  </si>
  <si>
    <t>21 - 27</t>
  </si>
  <si>
    <t>15 - 19</t>
  </si>
  <si>
    <t>26 - 33</t>
  </si>
  <si>
    <t>28 +</t>
  </si>
  <si>
    <t>20 +</t>
  </si>
  <si>
    <t>37 +</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</si>
</sst>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Calibri"/>
      <family val="2"/>
      <scheme val="minor"/>
    </font>
    <font>
      <i/>
      <sz val="10"/>
      <color theme="1"/>
      <name val="Calibri"/>
      <family val="2"/>
      <scheme val="minor"/>
    </font>
    <font>
      <sz val="10"/>
      <color theme="1"/>
      <name val="Calibri"/>
      <family val="2"/>
      <scheme val="minor"/>
    </font>
    <font>
      <b/>
      <sz val="10"/>
      <color theme="1"/>
      <name val="Calibri"/>
      <family val="2"/>
      <scheme val="minor"/>
    </font>
    <font>
      <i/>
      <sz val="10"/>
      <color rgb="FF3366FF"/>
      <name val="Calibri"/>
      <family val="2"/>
      <scheme val="minor"/>
    </font>
    <font>
      <i/>
      <sz val="10"/>
      <color theme="8" tint="-0.249977111117893"/>
      <name val="Calibri"/>
      <family val="2"/>
      <scheme val="minor"/>
    </font>
    <font>
      <b/>
      <sz val="16"/>
      <color theme="8" tint="-0.249977111117893"/>
      <name val="Calibri"/>
      <family val="2"/>
      <scheme val="minor"/>
    </font>
    <font>
      <b/>
      <i/>
      <sz val="10"/>
      <color theme="8" tint="-0.249977111117893"/>
      <name val="Calibri"/>
      <family val="2"/>
      <scheme val="minor"/>
    </font>
    <font>
      <b/>
      <i/>
      <sz val="10"/>
      <name val="Calibri"/>
      <family val="2"/>
      <scheme val="minor"/>
    </font>
    <font>
      <b/>
      <sz val="10"/>
      <name val="Calibri"/>
      <family val="2"/>
      <scheme val="minor"/>
    </font>
    <font>
      <sz val="8"/>
      <color theme="5" tint="-0.249977111117893"/>
      <name val="Calibri"/>
      <family val="2"/>
      <scheme val="minor"/>
    </font>
    <font>
      <sz val="10"/>
      <color theme="0" tint="-0.14999847407452621"/>
      <name val="Calibri"/>
      <family val="2"/>
      <scheme val="minor"/>
    </font>
    <font>
      <sz val="8"/>
      <color theme="0" tint="-0.14999847407452621"/>
      <name val="Calibri"/>
      <family val="2"/>
      <scheme val="minor"/>
    </font>
    <font>
      <b/>
      <sz val="11"/>
      <color theme="1"/>
      <name val="Calibri"/>
      <family val="2"/>
      <scheme val="minor"/>
    </font>
    <font>
      <i/>
      <sz val="11"/>
      <color theme="5" tint="-0.249977111117893"/>
      <name val="Calibri"/>
      <family val="2"/>
      <scheme val="minor"/>
    </font>
    <font>
      <b/>
      <i/>
      <sz val="11"/>
      <color theme="5" tint="-0.249977111117893"/>
      <name val="Calibri"/>
      <family val="2"/>
      <scheme val="minor"/>
    </font>
    <font>
      <b/>
      <i/>
      <sz val="14"/>
      <color theme="8" tint="-0.249977111117893"/>
      <name val="Calibri"/>
      <family val="2"/>
      <scheme val="minor"/>
    </font>
    <font>
      <i/>
      <sz val="14"/>
      <color theme="8" tint="-0.249977111117893"/>
      <name val="Calibri"/>
      <family val="2"/>
      <scheme val="minor"/>
    </font>
    <font>
      <i/>
      <sz val="11"/>
      <color theme="8" tint="-0.249977111117893"/>
      <name val="Calibri"/>
      <family val="2"/>
      <scheme val="minor"/>
    </font>
    <font>
      <sz val="11"/>
      <color theme="5" tint="-0.249977111117893"/>
      <name val="Calibri"/>
      <family val="2"/>
      <scheme val="minor"/>
    </font>
    <font>
      <b/>
      <i/>
      <sz val="11"/>
      <name val="Calibri"/>
      <family val="2"/>
      <scheme val="minor"/>
    </font>
    <font>
      <b/>
      <sz val="14"/>
      <color theme="1"/>
      <name val="Calibri"/>
      <family val="2"/>
      <scheme val="minor"/>
    </font>
    <font>
      <i/>
      <sz val="12"/>
      <color theme="1"/>
      <name val="Calibri"/>
      <family val="2"/>
      <scheme val="minor"/>
    </font>
    <font>
      <sz val="9"/>
      <color theme="1"/>
      <name val="Calibri"/>
      <family val="2"/>
      <scheme val="minor"/>
    </font>
    <font>
      <sz val="8"/>
      <color theme="1"/>
      <name val="Calibri"/>
      <family val="2"/>
      <scheme val="minor"/>
    </font>
    <font>
      <b/>
      <sz val="9"/>
      <color theme="1"/>
      <name val="Calibri"/>
      <family val="2"/>
      <scheme val="minor"/>
    </font>
    <font>
      <b/>
      <sz val="12"/>
      <color theme="1"/>
      <name val="Calibri"/>
      <family val="2"/>
      <scheme val="minor"/>
    </font>
    <font>
      <b/>
      <sz val="12"/>
      <color theme="8" tint="-0.249977111117893"/>
      <name val="Calibri"/>
      <family val="2"/>
      <scheme val="minor"/>
    </font>
    <font>
      <b/>
      <sz val="14"/>
      <color theme="8" tint="-0.249977111117893"/>
      <name val="Calibri"/>
      <family val="2"/>
      <scheme val="minor"/>
    </font>
    <font>
      <b/>
      <sz val="12"/>
      <color rgb="FFFF0000"/>
      <name val="Calibri"/>
      <family val="2"/>
      <scheme val="minor"/>
    </font>
    <font>
      <sz val="11"/>
      <name val="Calibri"/>
      <family val="2"/>
      <scheme val="minor"/>
    </font>
    <font>
      <sz val="10"/>
      <name val="Calibri"/>
      <family val="2"/>
      <scheme val="minor"/>
    </font>
    <font>
      <b/>
      <sz val="9"/>
      <color theme="0"/>
      <name val="Calibri"/>
      <family val="2"/>
      <scheme val="minor"/>
    </font>
    <font>
      <sz val="8"/>
      <color theme="0"/>
      <name val="Calibri"/>
      <family val="2"/>
      <scheme val="minor"/>
    </font>
    <font>
      <b/>
      <sz val="8"/>
      <color theme="0"/>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7" tint="0.79998168889431442"/>
        <bgColor indexed="64"/>
      </patternFill>
    </fill>
  </fills>
  <borders count="30">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style="medium">
        <color indexed="64"/>
      </left>
      <right/>
      <top style="medium">
        <color rgb="FF000000"/>
      </top>
      <bottom style="medium">
        <color rgb="FF000000"/>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right style="medium">
        <color indexed="64"/>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33">
    <xf numFmtId="0" fontId="0" fillId="0" borderId="0" xfId="0"/>
    <xf numFmtId="0" fontId="2" fillId="0" borderId="0" xfId="0" applyFont="1"/>
    <xf numFmtId="0" fontId="2" fillId="0" borderId="0" xfId="0" applyFont="1" applyAlignment="1">
      <alignment vertical="center"/>
    </xf>
    <xf numFmtId="0" fontId="3" fillId="0" borderId="0" xfId="0" applyFont="1" applyAlignment="1">
      <alignment vertical="center"/>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1" fillId="0" borderId="0" xfId="0" applyFont="1" applyAlignment="1">
      <alignment vertical="center"/>
    </xf>
    <xf numFmtId="0" fontId="2" fillId="0" borderId="0" xfId="0" applyFont="1" applyAlignment="1">
      <alignment vertical="center" wrapText="1"/>
    </xf>
    <xf numFmtId="0" fontId="2" fillId="0" borderId="0" xfId="0" applyFont="1" applyAlignment="1">
      <alignment wrapText="1"/>
    </xf>
    <xf numFmtId="0" fontId="0" fillId="0" borderId="0" xfId="0" applyAlignment="1">
      <alignment horizontal="right" vertical="top"/>
    </xf>
    <xf numFmtId="0" fontId="2" fillId="0" borderId="0" xfId="0" applyFont="1" applyAlignment="1">
      <alignment horizontal="right" vertical="top"/>
    </xf>
    <xf numFmtId="0" fontId="5" fillId="0" borderId="0" xfId="0" applyFont="1" applyAlignment="1">
      <alignment horizontal="left" vertical="center"/>
    </xf>
    <xf numFmtId="0" fontId="2" fillId="0" borderId="0" xfId="0" applyFont="1" applyBorder="1" applyAlignment="1">
      <alignment horizontal="left" vertical="center" wrapText="1"/>
    </xf>
    <xf numFmtId="0" fontId="2" fillId="0" borderId="0" xfId="0" applyFont="1" applyBorder="1" applyAlignment="1">
      <alignment horizontal="center"/>
    </xf>
    <xf numFmtId="0" fontId="2" fillId="0" borderId="0" xfId="0" applyFont="1" applyAlignment="1">
      <alignment horizontal="right" vertical="center"/>
    </xf>
    <xf numFmtId="0" fontId="2" fillId="0" borderId="0" xfId="0" applyFont="1" applyAlignment="1">
      <alignment horizontal="right" vertical="center" wrapText="1"/>
    </xf>
    <xf numFmtId="0" fontId="8" fillId="0" borderId="0" xfId="0" applyFont="1" applyBorder="1" applyAlignment="1">
      <alignment horizontal="right" vertical="center"/>
    </xf>
    <xf numFmtId="0" fontId="7" fillId="0" borderId="0"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10" fillId="0" borderId="8" xfId="0" applyFont="1" applyBorder="1" applyAlignment="1">
      <alignment horizontal="center" vertical="center"/>
    </xf>
    <xf numFmtId="0" fontId="3"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12" fillId="0" borderId="0" xfId="0" applyFont="1" applyAlignment="1">
      <alignment horizontal="center"/>
    </xf>
    <xf numFmtId="0" fontId="12" fillId="0" borderId="0" xfId="0" applyFont="1" applyAlignment="1">
      <alignment horizontal="center" vertical="center"/>
    </xf>
    <xf numFmtId="0" fontId="12" fillId="0" borderId="0" xfId="0" applyFont="1" applyAlignment="1">
      <alignment horizontal="center" vertical="center" wrapText="1"/>
    </xf>
    <xf numFmtId="0" fontId="11" fillId="0" borderId="0" xfId="0" applyFont="1" applyAlignment="1">
      <alignment horizontal="center"/>
    </xf>
    <xf numFmtId="0" fontId="11" fillId="0" borderId="0" xfId="0" applyFont="1" applyAlignment="1">
      <alignment horizontal="center" vertical="center" wrapText="1"/>
    </xf>
    <xf numFmtId="0" fontId="9" fillId="0" borderId="0" xfId="0" applyFont="1" applyBorder="1" applyAlignment="1">
      <alignment vertical="center"/>
    </xf>
    <xf numFmtId="0" fontId="14" fillId="0" borderId="0" xfId="0" applyFont="1" applyBorder="1" applyAlignment="1">
      <alignment horizontal="left" vertical="center" wrapText="1"/>
    </xf>
    <xf numFmtId="0" fontId="3" fillId="0" borderId="0" xfId="0" applyFont="1" applyBorder="1" applyAlignment="1">
      <alignment horizontal="center" vertical="center"/>
    </xf>
    <xf numFmtId="0" fontId="2" fillId="2" borderId="24" xfId="0" applyFont="1" applyFill="1" applyBorder="1" applyAlignment="1">
      <alignment horizontal="center" vertical="center" wrapText="1"/>
    </xf>
    <xf numFmtId="0" fontId="12" fillId="2" borderId="24" xfId="0" applyFont="1" applyFill="1" applyBorder="1" applyAlignment="1">
      <alignment horizontal="center" vertical="center"/>
    </xf>
    <xf numFmtId="0" fontId="0" fillId="0" borderId="0" xfId="0" applyFont="1" applyBorder="1" applyAlignment="1">
      <alignment vertical="center" wrapText="1"/>
    </xf>
    <xf numFmtId="0" fontId="16" fillId="0" borderId="0" xfId="0" applyFont="1" applyAlignment="1">
      <alignment vertical="center"/>
    </xf>
    <xf numFmtId="0" fontId="16" fillId="0" borderId="0" xfId="0" applyFont="1" applyBorder="1" applyAlignment="1">
      <alignment vertical="center"/>
    </xf>
    <xf numFmtId="0" fontId="2" fillId="0" borderId="0" xfId="0" applyFont="1" applyBorder="1"/>
    <xf numFmtId="0" fontId="2" fillId="0" borderId="0" xfId="0" applyFont="1" applyBorder="1" applyAlignment="1">
      <alignment horizontal="right" vertical="center" wrapText="1"/>
    </xf>
    <xf numFmtId="0" fontId="19" fillId="0" borderId="0" xfId="0" applyFont="1" applyBorder="1" applyAlignment="1">
      <alignment horizontal="center" vertical="center"/>
    </xf>
    <xf numFmtId="0" fontId="2" fillId="2" borderId="8" xfId="0" applyFont="1" applyFill="1" applyBorder="1" applyAlignment="1">
      <alignment horizontal="center" vertical="center" wrapText="1"/>
    </xf>
    <xf numFmtId="0" fontId="17" fillId="0" borderId="0" xfId="0" applyFont="1" applyAlignment="1">
      <alignment vertical="center"/>
    </xf>
    <xf numFmtId="0" fontId="0" fillId="0" borderId="8" xfId="0" applyFont="1" applyBorder="1" applyAlignment="1">
      <alignment wrapText="1"/>
    </xf>
    <xf numFmtId="0" fontId="20" fillId="0" borderId="0" xfId="0" applyFont="1" applyBorder="1" applyAlignment="1">
      <alignment vertical="center"/>
    </xf>
    <xf numFmtId="0" fontId="20" fillId="0" borderId="0" xfId="0" applyFont="1" applyBorder="1" applyAlignment="1">
      <alignment horizontal="right" vertical="center"/>
    </xf>
    <xf numFmtId="0" fontId="0" fillId="0" borderId="0" xfId="0" applyFont="1" applyBorder="1" applyAlignment="1">
      <alignment wrapText="1"/>
    </xf>
    <xf numFmtId="0" fontId="0" fillId="0" borderId="11" xfId="0" applyFont="1" applyBorder="1" applyAlignment="1">
      <alignment wrapText="1"/>
    </xf>
    <xf numFmtId="0" fontId="13" fillId="0" borderId="9" xfId="0" applyFont="1" applyBorder="1"/>
    <xf numFmtId="0" fontId="20" fillId="0" borderId="10" xfId="0" applyFont="1" applyBorder="1" applyAlignment="1">
      <alignment horizontal="right" vertical="center"/>
    </xf>
    <xf numFmtId="0" fontId="15" fillId="0" borderId="8" xfId="0" applyFont="1" applyBorder="1" applyAlignment="1">
      <alignment horizontal="left" vertical="center" wrapText="1"/>
    </xf>
    <xf numFmtId="0" fontId="0" fillId="0" borderId="8" xfId="0" applyFont="1" applyBorder="1" applyAlignment="1">
      <alignment vertical="center" wrapText="1"/>
    </xf>
    <xf numFmtId="0" fontId="21" fillId="0" borderId="0" xfId="0" applyFont="1" applyAlignment="1">
      <alignment horizontal="left" vertical="center" indent="2"/>
    </xf>
    <xf numFmtId="0" fontId="22" fillId="0" borderId="0" xfId="0" applyFont="1" applyAlignment="1">
      <alignment horizontal="left" vertical="center" indent="2"/>
    </xf>
    <xf numFmtId="0" fontId="0" fillId="0" borderId="0" xfId="0" applyFont="1"/>
    <xf numFmtId="0" fontId="0" fillId="0" borderId="10" xfId="0" applyFont="1" applyBorder="1" applyAlignment="1">
      <alignment vertical="center" wrapText="1"/>
    </xf>
    <xf numFmtId="0" fontId="13" fillId="0" borderId="8" xfId="0" applyFont="1" applyBorder="1" applyAlignment="1">
      <alignment vertical="center"/>
    </xf>
    <xf numFmtId="0" fontId="13" fillId="0" borderId="8" xfId="0" applyFont="1" applyBorder="1" applyAlignment="1">
      <alignment horizontal="right" vertical="center" wrapText="1"/>
    </xf>
    <xf numFmtId="0" fontId="18" fillId="0" borderId="0" xfId="0" applyFont="1" applyAlignment="1">
      <alignment vertical="center"/>
    </xf>
    <xf numFmtId="0" fontId="0" fillId="2" borderId="15" xfId="0" applyFont="1" applyFill="1" applyBorder="1" applyAlignment="1">
      <alignment vertical="center" wrapText="1"/>
    </xf>
    <xf numFmtId="0" fontId="0" fillId="2" borderId="16" xfId="0" applyFont="1" applyFill="1" applyBorder="1" applyAlignment="1">
      <alignment vertical="center" wrapText="1"/>
    </xf>
    <xf numFmtId="0" fontId="0" fillId="2" borderId="10" xfId="0" applyFont="1" applyFill="1" applyBorder="1" applyAlignment="1">
      <alignment vertical="center" wrapText="1"/>
    </xf>
    <xf numFmtId="0" fontId="0" fillId="2" borderId="17" xfId="0" applyFont="1" applyFill="1" applyBorder="1" applyAlignment="1">
      <alignment vertical="center" wrapText="1"/>
    </xf>
    <xf numFmtId="0" fontId="6" fillId="0" borderId="0" xfId="0" applyFont="1" applyAlignment="1">
      <alignment horizontal="left" vertical="center"/>
    </xf>
    <xf numFmtId="0" fontId="0" fillId="0" borderId="8" xfId="0" applyFont="1" applyBorder="1" applyAlignment="1">
      <alignment horizontal="left" wrapText="1"/>
    </xf>
    <xf numFmtId="0" fontId="0" fillId="0" borderId="25" xfId="0" applyBorder="1"/>
    <xf numFmtId="0" fontId="0" fillId="0" borderId="26" xfId="0" applyBorder="1"/>
    <xf numFmtId="0" fontId="0" fillId="0" borderId="0" xfId="0" applyBorder="1"/>
    <xf numFmtId="0" fontId="0" fillId="0" borderId="26" xfId="0" applyFont="1" applyBorder="1" applyAlignment="1">
      <alignment horizontal="left" vertical="center" wrapText="1" indent="1"/>
    </xf>
    <xf numFmtId="0" fontId="0" fillId="0" borderId="27" xfId="0" applyFont="1" applyBorder="1" applyAlignment="1">
      <alignment horizontal="left" vertical="center" wrapText="1" indent="1"/>
    </xf>
    <xf numFmtId="0" fontId="25" fillId="0" borderId="28" xfId="0" applyFont="1" applyBorder="1" applyAlignment="1">
      <alignment horizontal="center" wrapText="1"/>
    </xf>
    <xf numFmtId="0" fontId="25" fillId="0" borderId="29" xfId="0" applyFont="1" applyBorder="1" applyAlignment="1">
      <alignment horizontal="center" wrapText="1"/>
    </xf>
    <xf numFmtId="0" fontId="3" fillId="0" borderId="28" xfId="0" applyFont="1" applyBorder="1" applyAlignment="1">
      <alignment horizontal="center" wrapText="1"/>
    </xf>
    <xf numFmtId="0" fontId="0" fillId="0" borderId="0" xfId="0" applyFill="1" applyBorder="1"/>
    <xf numFmtId="0" fontId="25" fillId="0" borderId="0" xfId="0" applyFont="1" applyFill="1" applyBorder="1" applyAlignment="1">
      <alignment horizontal="center" wrapText="1"/>
    </xf>
    <xf numFmtId="0" fontId="23" fillId="0" borderId="0" xfId="0" applyFont="1" applyFill="1" applyBorder="1" applyAlignment="1">
      <alignment horizontal="center" wrapText="1"/>
    </xf>
    <xf numFmtId="0" fontId="24" fillId="0" borderId="0" xfId="0" applyFont="1" applyFill="1" applyBorder="1" applyAlignment="1">
      <alignment horizontal="center" wrapText="1"/>
    </xf>
    <xf numFmtId="0" fontId="0" fillId="0" borderId="0" xfId="0" applyFill="1" applyBorder="1" applyAlignment="1">
      <alignment horizontal="center" wrapText="1"/>
    </xf>
    <xf numFmtId="0" fontId="26" fillId="0" borderId="28" xfId="0" applyFont="1" applyBorder="1" applyAlignment="1">
      <alignment horizontal="center" wrapText="1"/>
    </xf>
    <xf numFmtId="0" fontId="26" fillId="0" borderId="29" xfId="0" applyFont="1" applyBorder="1" applyAlignment="1">
      <alignment horizontal="center" wrapText="1"/>
    </xf>
    <xf numFmtId="0" fontId="6" fillId="0" borderId="24" xfId="0" applyFont="1" applyBorder="1" applyAlignment="1">
      <alignment horizontal="left" vertical="center"/>
    </xf>
    <xf numFmtId="0" fontId="6" fillId="0" borderId="24" xfId="0" applyFont="1" applyBorder="1" applyAlignment="1">
      <alignment horizontal="center" vertical="center"/>
    </xf>
    <xf numFmtId="0" fontId="27" fillId="0" borderId="0" xfId="0" applyFont="1" applyAlignment="1">
      <alignment horizontal="left" vertical="center"/>
    </xf>
    <xf numFmtId="0" fontId="28" fillId="0" borderId="0" xfId="0" applyFont="1" applyAlignment="1">
      <alignment horizontal="left" vertical="center"/>
    </xf>
    <xf numFmtId="0" fontId="28" fillId="0" borderId="0" xfId="0" applyFont="1" applyAlignment="1">
      <alignment horizontal="right" vertical="center"/>
    </xf>
    <xf numFmtId="0" fontId="27" fillId="0" borderId="0" xfId="0" applyFont="1" applyAlignment="1">
      <alignment horizontal="right" vertical="center"/>
    </xf>
    <xf numFmtId="0" fontId="29" fillId="0" borderId="0" xfId="0" applyFont="1" applyAlignment="1">
      <alignment horizontal="center" vertical="center"/>
    </xf>
    <xf numFmtId="0" fontId="6" fillId="0" borderId="0" xfId="0" applyFont="1" applyAlignment="1">
      <alignment horizontal="left" vertical="center"/>
    </xf>
    <xf numFmtId="0" fontId="28" fillId="0" borderId="0" xfId="0" applyFont="1" applyAlignment="1">
      <alignment horizontal="center" vertical="center"/>
    </xf>
    <xf numFmtId="0" fontId="26" fillId="0" borderId="0" xfId="0" applyFont="1" applyBorder="1" applyAlignment="1">
      <alignment horizontal="left"/>
    </xf>
    <xf numFmtId="0" fontId="0" fillId="0" borderId="0" xfId="0" applyAlignment="1">
      <alignment horizontal="left"/>
    </xf>
    <xf numFmtId="0" fontId="13" fillId="0" borderId="18" xfId="0" applyFont="1" applyBorder="1" applyAlignment="1">
      <alignment horizontal="right" vertical="center" wrapText="1"/>
    </xf>
    <xf numFmtId="0" fontId="13" fillId="0" borderId="19" xfId="0" applyFont="1" applyBorder="1" applyAlignment="1">
      <alignment horizontal="right" vertical="center" wrapText="1"/>
    </xf>
    <xf numFmtId="0" fontId="13" fillId="0" borderId="20" xfId="0" applyFont="1" applyBorder="1" applyAlignment="1">
      <alignment horizontal="right" vertical="center" wrapText="1"/>
    </xf>
    <xf numFmtId="0" fontId="13" fillId="0" borderId="3" xfId="0" applyFont="1" applyBorder="1" applyAlignment="1">
      <alignment horizontal="right" vertical="center" wrapText="1"/>
    </xf>
    <xf numFmtId="0" fontId="13" fillId="0" borderId="4" xfId="0" applyFont="1" applyBorder="1" applyAlignment="1">
      <alignment horizontal="right" vertical="center" wrapText="1"/>
    </xf>
    <xf numFmtId="0" fontId="13" fillId="0" borderId="21" xfId="0" applyFont="1" applyBorder="1" applyAlignment="1">
      <alignment horizontal="right" vertical="center" wrapText="1"/>
    </xf>
    <xf numFmtId="0" fontId="4" fillId="0" borderId="8" xfId="0" applyFont="1" applyBorder="1" applyAlignment="1">
      <alignment horizontal="left" wrapText="1"/>
    </xf>
    <xf numFmtId="0" fontId="13" fillId="0" borderId="3" xfId="0" applyFont="1" applyBorder="1" applyAlignment="1">
      <alignment horizontal="left" vertical="center" wrapText="1" indent="1"/>
    </xf>
    <xf numFmtId="0" fontId="13" fillId="0" borderId="4" xfId="0" applyFont="1" applyBorder="1" applyAlignment="1">
      <alignment horizontal="left" vertical="center" wrapText="1" indent="1"/>
    </xf>
    <xf numFmtId="0" fontId="0" fillId="0" borderId="14" xfId="0" applyFont="1" applyBorder="1" applyAlignment="1">
      <alignment horizontal="left" vertical="center" wrapText="1"/>
    </xf>
    <xf numFmtId="0" fontId="0" fillId="0" borderId="4"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8" xfId="0" applyFont="1" applyBorder="1" applyAlignment="1">
      <alignment horizontal="left" vertical="center" wrapText="1"/>
    </xf>
    <xf numFmtId="0" fontId="2" fillId="0" borderId="8" xfId="0" applyFont="1" applyBorder="1" applyAlignment="1">
      <alignment horizontal="left" vertical="center" wrapText="1"/>
    </xf>
    <xf numFmtId="0" fontId="0" fillId="0" borderId="0" xfId="0" applyFont="1" applyBorder="1" applyAlignment="1">
      <alignment horizontal="left" vertical="center" wrapText="1"/>
    </xf>
    <xf numFmtId="0" fontId="17" fillId="0" borderId="0" xfId="0" applyFont="1" applyAlignment="1">
      <alignment horizontal="left" vertical="center" wrapText="1"/>
    </xf>
    <xf numFmtId="0" fontId="16" fillId="0" borderId="0" xfId="0" applyFont="1" applyAlignment="1">
      <alignment horizontal="left" vertical="center"/>
    </xf>
    <xf numFmtId="0" fontId="30" fillId="0" borderId="0" xfId="0" applyFont="1"/>
    <xf numFmtId="0" fontId="31" fillId="0" borderId="0" xfId="0" applyFont="1"/>
    <xf numFmtId="0" fontId="31" fillId="0" borderId="0" xfId="0" applyFont="1" applyAlignment="1">
      <alignment vertical="center"/>
    </xf>
    <xf numFmtId="0" fontId="31" fillId="0" borderId="0" xfId="0" applyFont="1" applyAlignment="1">
      <alignment vertical="center" wrapText="1"/>
    </xf>
    <xf numFmtId="0" fontId="31" fillId="0" borderId="0" xfId="0" applyFont="1" applyAlignment="1">
      <alignment wrapText="1"/>
    </xf>
    <xf numFmtId="0" fontId="9" fillId="0" borderId="0" xfId="0" applyFont="1" applyAlignment="1">
      <alignment vertical="center"/>
    </xf>
    <xf numFmtId="0" fontId="0" fillId="2" borderId="8" xfId="0" applyFont="1" applyFill="1" applyBorder="1" applyAlignment="1">
      <alignment vertical="center" wrapText="1"/>
    </xf>
    <xf numFmtId="0" fontId="2" fillId="0" borderId="8" xfId="0" applyFont="1" applyBorder="1" applyAlignment="1">
      <alignment horizontal="center" vertical="center"/>
    </xf>
    <xf numFmtId="0" fontId="2" fillId="0" borderId="0" xfId="0" applyFont="1" applyBorder="1" applyAlignment="1">
      <alignment horizontal="center" vertical="center" wrapText="1"/>
    </xf>
    <xf numFmtId="0" fontId="2" fillId="0" borderId="9" xfId="0" applyFont="1" applyBorder="1" applyAlignment="1">
      <alignment horizontal="center" vertical="center"/>
    </xf>
    <xf numFmtId="0" fontId="2" fillId="0" borderId="0" xfId="0" applyFont="1" applyAlignment="1">
      <alignment horizontal="center"/>
    </xf>
    <xf numFmtId="0" fontId="32" fillId="0" borderId="0" xfId="0" applyFont="1" applyFill="1" applyBorder="1" applyAlignment="1">
      <alignment horizontal="center" wrapText="1"/>
    </xf>
    <xf numFmtId="0" fontId="0" fillId="3" borderId="24"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6" borderId="24" xfId="0" applyFont="1" applyFill="1" applyBorder="1" applyAlignment="1">
      <alignment horizontal="center" vertical="center" wrapText="1"/>
    </xf>
    <xf numFmtId="0" fontId="33" fillId="0" borderId="0" xfId="0" applyFont="1" applyAlignment="1">
      <alignment horizontal="center" vertical="center" wrapText="1"/>
    </xf>
    <xf numFmtId="0" fontId="33" fillId="0" borderId="0" xfId="0" applyFont="1" applyAlignment="1">
      <alignment horizontal="center"/>
    </xf>
    <xf numFmtId="0" fontId="33" fillId="0" borderId="0" xfId="0" applyFont="1" applyAlignment="1">
      <alignment horizontal="center" wrapText="1"/>
    </xf>
    <xf numFmtId="0" fontId="34" fillId="0" borderId="0" xfId="0" applyFont="1" applyAlignment="1">
      <alignment horizontal="center" vertical="center"/>
    </xf>
    <xf numFmtId="0" fontId="33"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9"/>
  <sheetViews>
    <sheetView showGridLines="0" tabSelected="1" topLeftCell="A130" zoomScaleNormal="100" workbookViewId="0">
      <selection activeCell="H139" sqref="H139"/>
    </sheetView>
  </sheetViews>
  <sheetFormatPr defaultRowHeight="14.5" x14ac:dyDescent="0.35"/>
  <cols>
    <col min="1" max="1" width="4.7265625" style="11" customWidth="1"/>
    <col min="2" max="2" width="75.453125" customWidth="1"/>
    <col min="3" max="9" width="10.26953125" customWidth="1"/>
    <col min="10" max="10" width="8.7265625" style="28"/>
    <col min="11" max="11" width="8.7265625" style="112" bestFit="1" customWidth="1"/>
    <col min="12" max="14" width="8.7265625" style="112"/>
  </cols>
  <sheetData>
    <row r="1" spans="1:14" ht="21" x14ac:dyDescent="0.35">
      <c r="B1" s="90" t="s">
        <v>0</v>
      </c>
      <c r="C1" s="90"/>
      <c r="D1" s="90"/>
      <c r="E1" s="90"/>
      <c r="F1" s="90"/>
      <c r="G1" s="90"/>
      <c r="H1" s="90"/>
      <c r="I1" s="90"/>
    </row>
    <row r="2" spans="1:14" s="1" customFormat="1" ht="54" customHeight="1" x14ac:dyDescent="0.3">
      <c r="A2" s="12"/>
      <c r="B2" s="110" t="s">
        <v>2</v>
      </c>
      <c r="C2" s="110"/>
      <c r="D2" s="110"/>
      <c r="E2" s="110"/>
      <c r="F2" s="110"/>
      <c r="G2" s="110"/>
      <c r="H2" s="110"/>
      <c r="I2" s="110"/>
      <c r="J2" s="110"/>
      <c r="K2" s="113"/>
      <c r="L2" s="113"/>
      <c r="M2" s="113"/>
      <c r="N2" s="113"/>
    </row>
    <row r="3" spans="1:14" s="1" customFormat="1" ht="13.5" thickBot="1" x14ac:dyDescent="0.35">
      <c r="A3" s="12"/>
      <c r="B3" s="13"/>
      <c r="J3" s="28"/>
      <c r="K3" s="113"/>
      <c r="L3" s="113"/>
      <c r="M3" s="113"/>
      <c r="N3" s="113"/>
    </row>
    <row r="4" spans="1:14" s="1" customFormat="1" ht="15" customHeight="1" thickBot="1" x14ac:dyDescent="0.35">
      <c r="A4" s="12"/>
      <c r="B4" s="107" t="s">
        <v>1</v>
      </c>
      <c r="C4" s="118"/>
      <c r="D4" s="118"/>
      <c r="E4" s="118"/>
      <c r="F4" s="118"/>
      <c r="G4" s="118"/>
      <c r="H4" s="118"/>
      <c r="I4" s="118"/>
      <c r="J4" s="28"/>
      <c r="K4" s="113"/>
      <c r="L4" s="113"/>
      <c r="M4" s="113"/>
      <c r="N4" s="113"/>
    </row>
    <row r="5" spans="1:14" s="1" customFormat="1" ht="15" customHeight="1" thickBot="1" x14ac:dyDescent="0.35">
      <c r="A5" s="12"/>
      <c r="B5" s="107"/>
      <c r="C5" s="118"/>
      <c r="D5" s="118"/>
      <c r="E5" s="118"/>
      <c r="F5" s="118"/>
      <c r="G5" s="118"/>
      <c r="H5" s="118"/>
      <c r="I5" s="118"/>
      <c r="J5" s="28"/>
      <c r="K5" s="113"/>
      <c r="L5" s="113"/>
      <c r="M5" s="113"/>
      <c r="N5" s="113"/>
    </row>
    <row r="6" spans="1:14" s="1" customFormat="1" ht="13.5" thickBot="1" x14ac:dyDescent="0.35">
      <c r="A6" s="12"/>
      <c r="B6" s="108" t="s">
        <v>3</v>
      </c>
      <c r="C6" s="118"/>
      <c r="D6" s="118"/>
      <c r="E6" s="118"/>
      <c r="F6" s="118"/>
      <c r="G6" s="118"/>
      <c r="H6" s="118"/>
      <c r="I6" s="118"/>
      <c r="J6" s="28"/>
      <c r="K6" s="113"/>
      <c r="L6" s="113"/>
      <c r="M6" s="113"/>
      <c r="N6" s="113"/>
    </row>
    <row r="7" spans="1:14" s="1" customFormat="1" ht="13.5" thickBot="1" x14ac:dyDescent="0.35">
      <c r="A7" s="12"/>
      <c r="B7" s="108"/>
      <c r="C7" s="118"/>
      <c r="D7" s="118"/>
      <c r="E7" s="118"/>
      <c r="F7" s="118"/>
      <c r="G7" s="118"/>
      <c r="H7" s="118"/>
      <c r="I7" s="118"/>
      <c r="J7" s="28"/>
      <c r="K7" s="113"/>
      <c r="L7" s="113"/>
      <c r="M7" s="113"/>
      <c r="N7" s="113"/>
    </row>
    <row r="8" spans="1:14" s="1" customFormat="1" ht="13.5" thickBot="1" x14ac:dyDescent="0.35">
      <c r="A8" s="12"/>
      <c r="B8" s="108" t="s">
        <v>4</v>
      </c>
      <c r="C8" s="118"/>
      <c r="D8" s="118"/>
      <c r="E8" s="118"/>
      <c r="F8" s="118"/>
      <c r="G8" s="118"/>
      <c r="H8" s="118"/>
      <c r="I8" s="118"/>
      <c r="J8" s="28"/>
      <c r="K8" s="113"/>
      <c r="L8" s="113"/>
      <c r="M8" s="113"/>
      <c r="N8" s="113"/>
    </row>
    <row r="9" spans="1:14" s="1" customFormat="1" ht="13.5" thickBot="1" x14ac:dyDescent="0.35">
      <c r="A9" s="12"/>
      <c r="B9" s="108"/>
      <c r="C9" s="118"/>
      <c r="D9" s="118"/>
      <c r="E9" s="118"/>
      <c r="F9" s="118"/>
      <c r="G9" s="118"/>
      <c r="H9" s="118"/>
      <c r="I9" s="118"/>
      <c r="J9" s="28"/>
      <c r="K9" s="113"/>
      <c r="L9" s="113"/>
      <c r="M9" s="113"/>
      <c r="N9" s="113"/>
    </row>
    <row r="10" spans="1:14" s="1" customFormat="1" ht="13" x14ac:dyDescent="0.3">
      <c r="A10" s="12"/>
      <c r="B10" s="14"/>
      <c r="C10" s="15"/>
      <c r="D10" s="15"/>
      <c r="E10" s="15"/>
      <c r="F10" s="15"/>
      <c r="G10" s="15"/>
      <c r="H10" s="15"/>
      <c r="I10" s="15"/>
      <c r="J10" s="28"/>
      <c r="K10" s="113"/>
      <c r="L10" s="113"/>
      <c r="M10" s="113"/>
      <c r="N10" s="113"/>
    </row>
    <row r="11" spans="1:14" s="1" customFormat="1" ht="18.5" x14ac:dyDescent="0.3">
      <c r="A11" s="40"/>
      <c r="B11" s="40" t="s">
        <v>91</v>
      </c>
      <c r="C11" s="3"/>
      <c r="D11" s="3"/>
      <c r="E11" s="3"/>
      <c r="F11" s="3"/>
      <c r="J11" s="28"/>
      <c r="K11" s="113"/>
      <c r="L11" s="113"/>
      <c r="M11" s="113"/>
      <c r="N11" s="113"/>
    </row>
    <row r="12" spans="1:14" s="1" customFormat="1" ht="18.5" x14ac:dyDescent="0.3">
      <c r="A12" s="40"/>
      <c r="B12" s="40"/>
      <c r="C12" s="3"/>
      <c r="D12" s="3"/>
      <c r="E12" s="3"/>
      <c r="F12" s="3"/>
      <c r="J12" s="28"/>
      <c r="K12" s="113"/>
      <c r="L12" s="113"/>
      <c r="M12" s="113"/>
      <c r="N12" s="113"/>
    </row>
    <row r="13" spans="1:14" s="1" customFormat="1" ht="13" x14ac:dyDescent="0.3">
      <c r="A13" s="12"/>
      <c r="B13" s="33" t="s">
        <v>86</v>
      </c>
      <c r="C13" s="35" t="s">
        <v>67</v>
      </c>
      <c r="D13" s="35" t="s">
        <v>68</v>
      </c>
      <c r="E13" s="35" t="s">
        <v>69</v>
      </c>
      <c r="F13" s="35" t="s">
        <v>70</v>
      </c>
      <c r="G13" s="35" t="s">
        <v>71</v>
      </c>
      <c r="H13" s="35" t="s">
        <v>72</v>
      </c>
      <c r="I13" s="35" t="s">
        <v>73</v>
      </c>
      <c r="J13" s="28"/>
      <c r="K13" s="113"/>
      <c r="L13" s="113"/>
      <c r="M13" s="113"/>
      <c r="N13" s="113"/>
    </row>
    <row r="14" spans="1:14" s="1" customFormat="1" ht="13" x14ac:dyDescent="0.3">
      <c r="A14" s="12"/>
      <c r="B14" s="18" t="s">
        <v>74</v>
      </c>
      <c r="C14" s="35">
        <v>0</v>
      </c>
      <c r="D14" s="35">
        <v>1</v>
      </c>
      <c r="E14" s="35">
        <v>2</v>
      </c>
      <c r="F14" s="35">
        <v>3</v>
      </c>
      <c r="G14" s="35">
        <v>4</v>
      </c>
      <c r="H14" s="35">
        <v>5</v>
      </c>
      <c r="I14" s="35">
        <v>6</v>
      </c>
      <c r="J14" s="28"/>
      <c r="K14" s="113"/>
      <c r="L14" s="113"/>
      <c r="M14" s="113"/>
      <c r="N14" s="113"/>
    </row>
    <row r="15" spans="1:14" s="2" customFormat="1" ht="40" customHeight="1" x14ac:dyDescent="0.35">
      <c r="A15" s="16"/>
      <c r="B15" s="34" t="s">
        <v>89</v>
      </c>
      <c r="C15" s="35"/>
      <c r="D15" s="35"/>
      <c r="E15" s="43">
        <v>2</v>
      </c>
      <c r="F15" s="35"/>
      <c r="G15" s="35"/>
      <c r="H15" s="35"/>
      <c r="I15" s="35"/>
      <c r="J15" s="29"/>
      <c r="K15" s="114"/>
      <c r="L15" s="114"/>
      <c r="M15" s="114"/>
      <c r="N15" s="114"/>
    </row>
    <row r="16" spans="1:14" s="9" customFormat="1" ht="40" customHeight="1" x14ac:dyDescent="0.35">
      <c r="A16" s="17">
        <v>1</v>
      </c>
      <c r="B16" s="38" t="s">
        <v>38</v>
      </c>
      <c r="C16" s="36"/>
      <c r="D16" s="36"/>
      <c r="E16" s="36"/>
      <c r="F16" s="36"/>
      <c r="G16" s="36"/>
      <c r="H16" s="36"/>
      <c r="I16" s="36"/>
      <c r="J16" s="37">
        <f t="shared" ref="J16:J27" si="0">SUM(C16:I16)</f>
        <v>0</v>
      </c>
      <c r="K16" s="115"/>
      <c r="L16" s="115"/>
      <c r="M16" s="115"/>
      <c r="N16" s="115"/>
    </row>
    <row r="17" spans="1:14" s="9" customFormat="1" ht="40" customHeight="1" x14ac:dyDescent="0.35">
      <c r="A17" s="17">
        <v>2</v>
      </c>
      <c r="B17" s="38" t="s">
        <v>39</v>
      </c>
      <c r="C17" s="36"/>
      <c r="D17" s="36"/>
      <c r="E17" s="36"/>
      <c r="F17" s="36"/>
      <c r="G17" s="36"/>
      <c r="H17" s="36"/>
      <c r="I17" s="36"/>
      <c r="J17" s="37">
        <f t="shared" si="0"/>
        <v>0</v>
      </c>
      <c r="K17" s="115"/>
      <c r="L17" s="115"/>
      <c r="M17" s="115"/>
      <c r="N17" s="115"/>
    </row>
    <row r="18" spans="1:14" s="9" customFormat="1" ht="40" customHeight="1" x14ac:dyDescent="0.35">
      <c r="A18" s="17">
        <v>3</v>
      </c>
      <c r="B18" s="38" t="s">
        <v>40</v>
      </c>
      <c r="C18" s="36"/>
      <c r="D18" s="36"/>
      <c r="E18" s="36"/>
      <c r="F18" s="36"/>
      <c r="G18" s="36"/>
      <c r="H18" s="36"/>
      <c r="I18" s="36"/>
      <c r="J18" s="37">
        <f t="shared" si="0"/>
        <v>0</v>
      </c>
      <c r="K18" s="115"/>
      <c r="L18" s="115"/>
      <c r="M18" s="115"/>
      <c r="N18" s="115"/>
    </row>
    <row r="19" spans="1:14" s="9" customFormat="1" ht="40" customHeight="1" x14ac:dyDescent="0.35">
      <c r="A19" s="17">
        <v>4</v>
      </c>
      <c r="B19" s="38" t="s">
        <v>41</v>
      </c>
      <c r="C19" s="36"/>
      <c r="D19" s="36"/>
      <c r="E19" s="36"/>
      <c r="F19" s="36"/>
      <c r="G19" s="36"/>
      <c r="H19" s="36"/>
      <c r="I19" s="36"/>
      <c r="J19" s="37">
        <f t="shared" si="0"/>
        <v>0</v>
      </c>
      <c r="K19" s="115"/>
      <c r="L19" s="115"/>
      <c r="M19" s="115"/>
      <c r="N19" s="115"/>
    </row>
    <row r="20" spans="1:14" s="9" customFormat="1" ht="40" customHeight="1" x14ac:dyDescent="0.35">
      <c r="A20" s="17">
        <v>5</v>
      </c>
      <c r="B20" s="38" t="s">
        <v>42</v>
      </c>
      <c r="C20" s="36"/>
      <c r="D20" s="36"/>
      <c r="E20" s="36"/>
      <c r="F20" s="36"/>
      <c r="G20" s="36"/>
      <c r="H20" s="36"/>
      <c r="I20" s="36"/>
      <c r="J20" s="37">
        <f t="shared" si="0"/>
        <v>0</v>
      </c>
      <c r="K20" s="115"/>
      <c r="L20" s="115"/>
      <c r="M20" s="115"/>
      <c r="N20" s="115"/>
    </row>
    <row r="21" spans="1:14" s="9" customFormat="1" ht="40" customHeight="1" x14ac:dyDescent="0.35">
      <c r="A21" s="17">
        <v>6</v>
      </c>
      <c r="B21" s="38" t="s">
        <v>43</v>
      </c>
      <c r="C21" s="36"/>
      <c r="D21" s="36"/>
      <c r="E21" s="36"/>
      <c r="F21" s="36"/>
      <c r="G21" s="36"/>
      <c r="H21" s="36"/>
      <c r="I21" s="36"/>
      <c r="J21" s="37">
        <f t="shared" si="0"/>
        <v>0</v>
      </c>
      <c r="K21" s="115"/>
      <c r="L21" s="115"/>
      <c r="M21" s="115"/>
      <c r="N21" s="115"/>
    </row>
    <row r="22" spans="1:14" s="9" customFormat="1" ht="40" customHeight="1" x14ac:dyDescent="0.35">
      <c r="A22" s="17">
        <v>7</v>
      </c>
      <c r="B22" s="38" t="s">
        <v>44</v>
      </c>
      <c r="C22" s="36"/>
      <c r="D22" s="36"/>
      <c r="E22" s="36"/>
      <c r="F22" s="36"/>
      <c r="G22" s="36"/>
      <c r="H22" s="36"/>
      <c r="I22" s="36"/>
      <c r="J22" s="37">
        <f t="shared" si="0"/>
        <v>0</v>
      </c>
      <c r="K22" s="115"/>
      <c r="L22" s="115"/>
      <c r="M22" s="115"/>
      <c r="N22" s="115"/>
    </row>
    <row r="23" spans="1:14" s="9" customFormat="1" ht="40" customHeight="1" x14ac:dyDescent="0.35">
      <c r="A23" s="17">
        <v>8</v>
      </c>
      <c r="B23" s="38" t="s">
        <v>45</v>
      </c>
      <c r="C23" s="36"/>
      <c r="D23" s="36"/>
      <c r="E23" s="36"/>
      <c r="F23" s="36"/>
      <c r="G23" s="36"/>
      <c r="H23" s="36"/>
      <c r="I23" s="36"/>
      <c r="J23" s="37">
        <f t="shared" si="0"/>
        <v>0</v>
      </c>
      <c r="K23" s="115"/>
      <c r="L23" s="115"/>
      <c r="M23" s="115"/>
      <c r="N23" s="115"/>
    </row>
    <row r="24" spans="1:14" s="9" customFormat="1" ht="40" customHeight="1" x14ac:dyDescent="0.35">
      <c r="A24" s="17">
        <v>9</v>
      </c>
      <c r="B24" s="38" t="s">
        <v>46</v>
      </c>
      <c r="C24" s="36"/>
      <c r="D24" s="36"/>
      <c r="E24" s="36"/>
      <c r="F24" s="36"/>
      <c r="G24" s="36"/>
      <c r="H24" s="36"/>
      <c r="I24" s="36"/>
      <c r="J24" s="37">
        <f t="shared" si="0"/>
        <v>0</v>
      </c>
      <c r="K24" s="115"/>
      <c r="L24" s="115"/>
      <c r="M24" s="115"/>
      <c r="N24" s="115"/>
    </row>
    <row r="25" spans="1:14" s="9" customFormat="1" ht="40" customHeight="1" x14ac:dyDescent="0.35">
      <c r="A25" s="17">
        <v>10</v>
      </c>
      <c r="B25" s="38" t="s">
        <v>47</v>
      </c>
      <c r="C25" s="36"/>
      <c r="D25" s="36"/>
      <c r="E25" s="36"/>
      <c r="F25" s="36"/>
      <c r="G25" s="36"/>
      <c r="H25" s="36"/>
      <c r="I25" s="36"/>
      <c r="J25" s="37">
        <f t="shared" si="0"/>
        <v>0</v>
      </c>
      <c r="K25" s="115"/>
      <c r="L25" s="115"/>
      <c r="M25" s="115"/>
      <c r="N25" s="115"/>
    </row>
    <row r="26" spans="1:14" s="9" customFormat="1" ht="40" customHeight="1" x14ac:dyDescent="0.35">
      <c r="A26" s="17">
        <v>11</v>
      </c>
      <c r="B26" s="38" t="s">
        <v>48</v>
      </c>
      <c r="C26" s="36"/>
      <c r="D26" s="36"/>
      <c r="E26" s="36"/>
      <c r="F26" s="36"/>
      <c r="G26" s="36"/>
      <c r="H26" s="36"/>
      <c r="I26" s="36"/>
      <c r="J26" s="37">
        <f t="shared" si="0"/>
        <v>0</v>
      </c>
      <c r="K26" s="115"/>
      <c r="L26" s="115"/>
      <c r="M26" s="115"/>
      <c r="N26" s="115"/>
    </row>
    <row r="27" spans="1:14" s="9" customFormat="1" ht="40" customHeight="1" x14ac:dyDescent="0.35">
      <c r="A27" s="17">
        <v>12</v>
      </c>
      <c r="B27" s="38" t="s">
        <v>49</v>
      </c>
      <c r="C27" s="36"/>
      <c r="D27" s="36"/>
      <c r="E27" s="36"/>
      <c r="F27" s="36"/>
      <c r="G27" s="36"/>
      <c r="H27" s="36"/>
      <c r="I27" s="36"/>
      <c r="J27" s="37">
        <f t="shared" si="0"/>
        <v>0</v>
      </c>
      <c r="K27" s="115"/>
      <c r="L27" s="115"/>
      <c r="M27" s="115"/>
      <c r="N27" s="115"/>
    </row>
    <row r="28" spans="1:14" s="1" customFormat="1" ht="13" x14ac:dyDescent="0.3">
      <c r="A28" s="12"/>
      <c r="J28" s="28"/>
      <c r="K28" s="113"/>
      <c r="L28" s="113"/>
      <c r="M28" s="113"/>
      <c r="N28" s="113"/>
    </row>
    <row r="29" spans="1:14" s="1" customFormat="1" ht="31.9" customHeight="1" thickBot="1" x14ac:dyDescent="0.35">
      <c r="A29" s="40" t="s">
        <v>90</v>
      </c>
      <c r="B29" s="40"/>
      <c r="C29" s="41"/>
      <c r="D29" s="41"/>
      <c r="E29" s="41"/>
      <c r="F29" s="41"/>
      <c r="G29" s="41"/>
      <c r="H29" s="41"/>
      <c r="J29" s="28"/>
      <c r="K29" s="113"/>
      <c r="L29" s="113"/>
      <c r="M29" s="113"/>
      <c r="N29" s="113"/>
    </row>
    <row r="30" spans="1:14" s="10" customFormat="1" ht="31.9" customHeight="1" thickBot="1" x14ac:dyDescent="0.35">
      <c r="A30" s="42">
        <v>13</v>
      </c>
      <c r="B30" s="109" t="s">
        <v>50</v>
      </c>
      <c r="C30" s="109"/>
      <c r="D30" s="109"/>
      <c r="E30" s="109"/>
      <c r="F30" s="109"/>
      <c r="G30" s="109"/>
      <c r="H30" s="109"/>
      <c r="I30" s="44"/>
      <c r="J30" s="128">
        <f>I30</f>
        <v>0</v>
      </c>
      <c r="K30" s="116"/>
      <c r="L30" s="116"/>
      <c r="M30" s="116"/>
      <c r="N30" s="116"/>
    </row>
    <row r="31" spans="1:14" s="10" customFormat="1" ht="31.9" customHeight="1" thickBot="1" x14ac:dyDescent="0.35">
      <c r="A31" s="42">
        <v>14</v>
      </c>
      <c r="B31" s="109" t="s">
        <v>51</v>
      </c>
      <c r="C31" s="109"/>
      <c r="D31" s="109"/>
      <c r="E31" s="109"/>
      <c r="F31" s="109"/>
      <c r="G31" s="109"/>
      <c r="H31" s="109"/>
      <c r="I31" s="44"/>
      <c r="J31" s="128">
        <f>I31</f>
        <v>0</v>
      </c>
      <c r="K31" s="116"/>
      <c r="L31" s="116"/>
      <c r="M31" s="116"/>
      <c r="N31" s="116"/>
    </row>
    <row r="32" spans="1:14" s="10" customFormat="1" ht="31.9" customHeight="1" thickBot="1" x14ac:dyDescent="0.35">
      <c r="A32" s="42">
        <v>15</v>
      </c>
      <c r="B32" s="109" t="s">
        <v>52</v>
      </c>
      <c r="C32" s="109"/>
      <c r="D32" s="109"/>
      <c r="E32" s="109"/>
      <c r="F32" s="109"/>
      <c r="G32" s="109"/>
      <c r="H32" s="109"/>
      <c r="I32" s="44"/>
      <c r="J32" s="128">
        <f t="shared" ref="J32:J35" si="1">I32</f>
        <v>0</v>
      </c>
      <c r="K32" s="116"/>
      <c r="L32" s="116"/>
      <c r="M32" s="116"/>
      <c r="N32" s="116"/>
    </row>
    <row r="33" spans="1:14" s="10" customFormat="1" ht="31.9" customHeight="1" thickBot="1" x14ac:dyDescent="0.35">
      <c r="A33" s="42">
        <v>16</v>
      </c>
      <c r="B33" s="109" t="s">
        <v>53</v>
      </c>
      <c r="C33" s="109"/>
      <c r="D33" s="109"/>
      <c r="E33" s="109"/>
      <c r="F33" s="109"/>
      <c r="G33" s="109"/>
      <c r="H33" s="109"/>
      <c r="I33" s="44"/>
      <c r="J33" s="128">
        <f t="shared" si="1"/>
        <v>0</v>
      </c>
      <c r="K33" s="116"/>
      <c r="L33" s="116"/>
      <c r="M33" s="116"/>
      <c r="N33" s="116"/>
    </row>
    <row r="34" spans="1:14" s="10" customFormat="1" ht="31.9" customHeight="1" thickBot="1" x14ac:dyDescent="0.35">
      <c r="A34" s="42">
        <v>17</v>
      </c>
      <c r="B34" s="109" t="s">
        <v>54</v>
      </c>
      <c r="C34" s="109"/>
      <c r="D34" s="109"/>
      <c r="E34" s="109"/>
      <c r="F34" s="109"/>
      <c r="G34" s="109"/>
      <c r="H34" s="109"/>
      <c r="I34" s="44"/>
      <c r="J34" s="128">
        <f t="shared" si="1"/>
        <v>0</v>
      </c>
      <c r="K34" s="116"/>
      <c r="L34" s="116"/>
      <c r="M34" s="116"/>
      <c r="N34" s="116"/>
    </row>
    <row r="35" spans="1:14" s="10" customFormat="1" ht="31.9" customHeight="1" thickBot="1" x14ac:dyDescent="0.35">
      <c r="A35" s="42">
        <v>18</v>
      </c>
      <c r="B35" s="109" t="s">
        <v>55</v>
      </c>
      <c r="C35" s="109"/>
      <c r="D35" s="109"/>
      <c r="E35" s="109"/>
      <c r="F35" s="109"/>
      <c r="G35" s="109"/>
      <c r="H35" s="109"/>
      <c r="I35" s="44"/>
      <c r="J35" s="128">
        <f t="shared" si="1"/>
        <v>0</v>
      </c>
      <c r="K35" s="116"/>
      <c r="L35" s="116"/>
      <c r="M35" s="116"/>
      <c r="N35" s="116"/>
    </row>
    <row r="36" spans="1:14" s="1" customFormat="1" ht="13" x14ac:dyDescent="0.3">
      <c r="A36" s="17"/>
      <c r="J36" s="28"/>
      <c r="K36" s="113"/>
      <c r="L36" s="113"/>
      <c r="M36" s="113"/>
      <c r="N36" s="113"/>
    </row>
    <row r="37" spans="1:14" s="1" customFormat="1" ht="18.5" x14ac:dyDescent="0.3">
      <c r="A37" s="111" t="s">
        <v>92</v>
      </c>
      <c r="B37" s="111"/>
      <c r="C37" s="111"/>
      <c r="D37" s="111"/>
      <c r="E37" s="111"/>
      <c r="F37" s="111"/>
      <c r="G37" s="111"/>
      <c r="J37" s="28"/>
      <c r="K37" s="113"/>
      <c r="L37" s="113"/>
      <c r="M37" s="113"/>
      <c r="N37" s="113"/>
    </row>
    <row r="38" spans="1:14" s="1" customFormat="1" ht="14.5" customHeight="1" x14ac:dyDescent="0.3">
      <c r="A38" s="17"/>
      <c r="B38" s="61" t="s">
        <v>66</v>
      </c>
      <c r="C38" s="3"/>
      <c r="D38" s="3"/>
      <c r="E38" s="3"/>
      <c r="J38" s="28"/>
      <c r="K38" s="113"/>
      <c r="L38" s="113"/>
      <c r="M38" s="113"/>
      <c r="N38" s="113"/>
    </row>
    <row r="39" spans="1:14" s="1" customFormat="1" ht="19" thickBot="1" x14ac:dyDescent="0.35">
      <c r="A39" s="17"/>
      <c r="B39" s="45"/>
      <c r="C39" s="3"/>
      <c r="D39" s="3"/>
      <c r="E39" s="3"/>
      <c r="J39" s="129"/>
      <c r="K39" s="113"/>
      <c r="L39" s="113"/>
      <c r="M39" s="113"/>
      <c r="N39" s="113"/>
    </row>
    <row r="40" spans="1:14" s="1" customFormat="1" ht="31.9" customHeight="1" thickBot="1" x14ac:dyDescent="0.35">
      <c r="A40" s="17"/>
      <c r="B40" s="19"/>
      <c r="C40" s="20" t="s">
        <v>67</v>
      </c>
      <c r="D40" s="20" t="s">
        <v>68</v>
      </c>
      <c r="E40" s="20" t="s">
        <v>69</v>
      </c>
      <c r="F40" s="20" t="s">
        <v>70</v>
      </c>
      <c r="G40" s="20" t="s">
        <v>71</v>
      </c>
      <c r="H40" s="20" t="s">
        <v>72</v>
      </c>
      <c r="I40" s="20" t="s">
        <v>73</v>
      </c>
      <c r="J40" s="129"/>
      <c r="K40" s="113"/>
      <c r="L40" s="113"/>
      <c r="M40" s="113"/>
      <c r="N40" s="113"/>
    </row>
    <row r="41" spans="1:14" s="1" customFormat="1" ht="31.9" customHeight="1" thickBot="1" x14ac:dyDescent="0.35">
      <c r="A41" s="17"/>
      <c r="B41" s="18" t="s">
        <v>74</v>
      </c>
      <c r="C41" s="20">
        <v>0</v>
      </c>
      <c r="D41" s="20">
        <v>1</v>
      </c>
      <c r="E41" s="20">
        <v>2</v>
      </c>
      <c r="F41" s="20">
        <v>3</v>
      </c>
      <c r="G41" s="20">
        <v>4</v>
      </c>
      <c r="H41" s="20">
        <v>5</v>
      </c>
      <c r="I41" s="20">
        <v>6</v>
      </c>
      <c r="J41" s="129"/>
      <c r="K41" s="113"/>
      <c r="L41" s="113"/>
      <c r="M41" s="113"/>
      <c r="N41" s="113"/>
    </row>
    <row r="42" spans="1:14" s="10" customFormat="1" ht="31.9" customHeight="1" thickBot="1" x14ac:dyDescent="0.4">
      <c r="A42" s="17">
        <v>19</v>
      </c>
      <c r="B42" s="46" t="s">
        <v>56</v>
      </c>
      <c r="C42" s="44"/>
      <c r="D42" s="44"/>
      <c r="E42" s="44"/>
      <c r="F42" s="44"/>
      <c r="G42" s="44"/>
      <c r="H42" s="44"/>
      <c r="I42" s="44"/>
      <c r="J42" s="128">
        <f>SUM(C42:I42)</f>
        <v>0</v>
      </c>
      <c r="K42" s="116"/>
      <c r="L42" s="116"/>
      <c r="M42" s="116"/>
      <c r="N42" s="116"/>
    </row>
    <row r="43" spans="1:14" s="10" customFormat="1" ht="31.9" customHeight="1" thickBot="1" x14ac:dyDescent="0.35">
      <c r="A43" s="17"/>
      <c r="B43" s="47"/>
      <c r="C43" s="23" t="s">
        <v>75</v>
      </c>
      <c r="D43" s="23" t="s">
        <v>76</v>
      </c>
      <c r="E43" s="23" t="s">
        <v>77</v>
      </c>
      <c r="F43" s="23" t="s">
        <v>78</v>
      </c>
      <c r="G43" s="23" t="s">
        <v>79</v>
      </c>
      <c r="H43" s="23" t="s">
        <v>80</v>
      </c>
      <c r="I43" s="23" t="s">
        <v>81</v>
      </c>
      <c r="J43" s="130"/>
      <c r="K43" s="116"/>
      <c r="L43" s="116"/>
      <c r="M43" s="116"/>
      <c r="N43" s="116"/>
    </row>
    <row r="44" spans="1:14" s="10" customFormat="1" ht="31.9" customHeight="1" thickBot="1" x14ac:dyDescent="0.35">
      <c r="A44" s="17"/>
      <c r="B44" s="48" t="s">
        <v>74</v>
      </c>
      <c r="C44" s="20">
        <v>0</v>
      </c>
      <c r="D44" s="20">
        <v>1</v>
      </c>
      <c r="E44" s="20">
        <v>2</v>
      </c>
      <c r="F44" s="20">
        <v>3</v>
      </c>
      <c r="G44" s="20">
        <v>4</v>
      </c>
      <c r="H44" s="20">
        <v>5</v>
      </c>
      <c r="I44" s="20">
        <v>6</v>
      </c>
      <c r="J44" s="130"/>
      <c r="K44" s="116"/>
      <c r="L44" s="116"/>
      <c r="M44" s="116"/>
      <c r="N44" s="116"/>
    </row>
    <row r="45" spans="1:14" s="10" customFormat="1" ht="43.9" customHeight="1" thickBot="1" x14ac:dyDescent="0.4">
      <c r="A45" s="17">
        <v>20</v>
      </c>
      <c r="B45" s="67" t="s">
        <v>57</v>
      </c>
      <c r="C45" s="44"/>
      <c r="D45" s="44"/>
      <c r="E45" s="44"/>
      <c r="F45" s="44"/>
      <c r="G45" s="44"/>
      <c r="H45" s="44"/>
      <c r="I45" s="44"/>
      <c r="J45" s="128">
        <f>SUM(C45:I45)</f>
        <v>0</v>
      </c>
      <c r="K45" s="116"/>
      <c r="L45" s="116"/>
      <c r="M45" s="116"/>
      <c r="N45" s="116"/>
    </row>
    <row r="46" spans="1:14" s="10" customFormat="1" ht="31.9" customHeight="1" thickBot="1" x14ac:dyDescent="0.4">
      <c r="A46" s="17"/>
      <c r="B46" s="49"/>
      <c r="C46" s="23" t="s">
        <v>82</v>
      </c>
      <c r="D46" s="23"/>
      <c r="E46" s="23" t="s">
        <v>83</v>
      </c>
      <c r="F46" s="23" t="s">
        <v>84</v>
      </c>
      <c r="G46" s="23"/>
      <c r="H46" s="23"/>
      <c r="I46" s="23" t="s">
        <v>85</v>
      </c>
      <c r="J46" s="130"/>
      <c r="K46" s="116"/>
      <c r="L46" s="116"/>
      <c r="M46" s="116"/>
      <c r="N46" s="116"/>
    </row>
    <row r="47" spans="1:14" s="10" customFormat="1" ht="31.9" customHeight="1" thickBot="1" x14ac:dyDescent="0.35">
      <c r="A47" s="17"/>
      <c r="B47" s="48" t="s">
        <v>74</v>
      </c>
      <c r="C47" s="20">
        <v>0</v>
      </c>
      <c r="D47" s="20">
        <v>1</v>
      </c>
      <c r="E47" s="20">
        <v>2</v>
      </c>
      <c r="F47" s="20">
        <v>3</v>
      </c>
      <c r="G47" s="20">
        <v>4</v>
      </c>
      <c r="H47" s="20">
        <v>5</v>
      </c>
      <c r="I47" s="20">
        <v>6</v>
      </c>
      <c r="J47" s="130"/>
      <c r="K47" s="116"/>
      <c r="L47" s="116"/>
      <c r="M47" s="116"/>
      <c r="N47" s="116"/>
    </row>
    <row r="48" spans="1:14" s="10" customFormat="1" ht="31.9" customHeight="1" thickBot="1" x14ac:dyDescent="0.4">
      <c r="A48" s="17">
        <v>21</v>
      </c>
      <c r="B48" s="50" t="s">
        <v>58</v>
      </c>
      <c r="C48" s="44"/>
      <c r="D48" s="44"/>
      <c r="E48" s="44"/>
      <c r="F48" s="44"/>
      <c r="G48" s="44"/>
      <c r="H48" s="44"/>
      <c r="I48" s="44"/>
      <c r="J48" s="128">
        <f>SUM(C48:I48)</f>
        <v>0</v>
      </c>
      <c r="K48" s="116"/>
      <c r="L48" s="116"/>
      <c r="M48" s="116"/>
      <c r="N48" s="116"/>
    </row>
    <row r="49" spans="1:14" s="1" customFormat="1" ht="31.9" customHeight="1" x14ac:dyDescent="0.3">
      <c r="A49" s="17"/>
      <c r="J49" s="28"/>
      <c r="K49" s="113"/>
      <c r="L49" s="113"/>
      <c r="M49" s="113"/>
      <c r="N49" s="113"/>
    </row>
    <row r="50" spans="1:14" s="1" customFormat="1" ht="31.9" customHeight="1" thickBot="1" x14ac:dyDescent="0.35">
      <c r="A50" s="17"/>
      <c r="B50" s="39" t="s">
        <v>93</v>
      </c>
      <c r="J50" s="28"/>
      <c r="K50" s="113"/>
      <c r="L50" s="113"/>
      <c r="M50" s="113"/>
      <c r="N50" s="113"/>
    </row>
    <row r="51" spans="1:14" s="1" customFormat="1" ht="31.9" customHeight="1" thickBot="1" x14ac:dyDescent="0.4">
      <c r="A51" s="17"/>
      <c r="B51" s="51" t="s">
        <v>86</v>
      </c>
      <c r="C51" s="23" t="s">
        <v>82</v>
      </c>
      <c r="D51" s="23"/>
      <c r="E51" s="23" t="s">
        <v>83</v>
      </c>
      <c r="F51" s="23" t="s">
        <v>84</v>
      </c>
      <c r="G51" s="23"/>
      <c r="H51" s="23"/>
      <c r="I51" s="23" t="s">
        <v>85</v>
      </c>
      <c r="J51" s="131"/>
      <c r="K51" s="117"/>
      <c r="L51" s="113"/>
      <c r="M51" s="113"/>
      <c r="N51" s="113"/>
    </row>
    <row r="52" spans="1:14" s="1" customFormat="1" ht="31.9" customHeight="1" thickBot="1" x14ac:dyDescent="0.35">
      <c r="A52" s="17"/>
      <c r="B52" s="52" t="s">
        <v>74</v>
      </c>
      <c r="C52" s="21">
        <v>0</v>
      </c>
      <c r="D52" s="21">
        <v>1</v>
      </c>
      <c r="E52" s="21">
        <v>2</v>
      </c>
      <c r="F52" s="21">
        <v>3</v>
      </c>
      <c r="G52" s="21">
        <v>4</v>
      </c>
      <c r="H52" s="21">
        <v>5</v>
      </c>
      <c r="I52" s="21">
        <v>6</v>
      </c>
      <c r="J52" s="131"/>
      <c r="K52" s="117"/>
      <c r="L52" s="113"/>
      <c r="M52" s="113"/>
      <c r="N52" s="113"/>
    </row>
    <row r="53" spans="1:14" s="1" customFormat="1" ht="31.9" customHeight="1" thickBot="1" x14ac:dyDescent="0.35">
      <c r="A53" s="17"/>
      <c r="B53" s="53" t="s">
        <v>94</v>
      </c>
      <c r="C53" s="20"/>
      <c r="D53" s="20"/>
      <c r="E53" s="22"/>
      <c r="F53" s="22">
        <v>3</v>
      </c>
      <c r="G53" s="20"/>
      <c r="H53" s="20"/>
      <c r="I53" s="20"/>
      <c r="J53" s="132"/>
      <c r="K53" s="117"/>
      <c r="L53" s="113"/>
      <c r="M53" s="113"/>
      <c r="N53" s="113"/>
    </row>
    <row r="54" spans="1:14" s="10" customFormat="1" ht="31.9" customHeight="1" thickBot="1" x14ac:dyDescent="0.35">
      <c r="A54" s="17">
        <v>22</v>
      </c>
      <c r="B54" s="54" t="s">
        <v>59</v>
      </c>
      <c r="C54" s="44"/>
      <c r="D54" s="44"/>
      <c r="E54" s="44"/>
      <c r="F54" s="44"/>
      <c r="G54" s="44"/>
      <c r="H54" s="44"/>
      <c r="I54" s="44"/>
      <c r="J54" s="132">
        <f t="shared" ref="J54:J60" si="2">SUM(C54:I54)</f>
        <v>0</v>
      </c>
      <c r="K54" s="116"/>
      <c r="L54" s="116"/>
      <c r="M54" s="116"/>
      <c r="N54" s="116"/>
    </row>
    <row r="55" spans="1:14" s="10" customFormat="1" ht="31.9" customHeight="1" thickBot="1" x14ac:dyDescent="0.35">
      <c r="A55" s="17">
        <v>23</v>
      </c>
      <c r="B55" s="54" t="s">
        <v>60</v>
      </c>
      <c r="C55" s="44"/>
      <c r="D55" s="44"/>
      <c r="E55" s="44"/>
      <c r="F55" s="44"/>
      <c r="G55" s="44"/>
      <c r="H55" s="44"/>
      <c r="I55" s="44"/>
      <c r="J55" s="132">
        <f t="shared" si="2"/>
        <v>0</v>
      </c>
      <c r="K55" s="116"/>
      <c r="L55" s="116"/>
      <c r="M55" s="116"/>
      <c r="N55" s="116"/>
    </row>
    <row r="56" spans="1:14" s="10" customFormat="1" ht="31.9" customHeight="1" thickBot="1" x14ac:dyDescent="0.35">
      <c r="A56" s="17">
        <v>24</v>
      </c>
      <c r="B56" s="54" t="s">
        <v>61</v>
      </c>
      <c r="C56" s="44"/>
      <c r="D56" s="44"/>
      <c r="E56" s="44"/>
      <c r="F56" s="44"/>
      <c r="G56" s="44"/>
      <c r="H56" s="44"/>
      <c r="I56" s="44"/>
      <c r="J56" s="132">
        <f t="shared" si="2"/>
        <v>0</v>
      </c>
      <c r="K56" s="116"/>
      <c r="L56" s="116"/>
      <c r="M56" s="116"/>
      <c r="N56" s="116"/>
    </row>
    <row r="57" spans="1:14" s="10" customFormat="1" ht="31.9" customHeight="1" thickBot="1" x14ac:dyDescent="0.35">
      <c r="A57" s="17">
        <v>25</v>
      </c>
      <c r="B57" s="54" t="s">
        <v>62</v>
      </c>
      <c r="C57" s="44"/>
      <c r="D57" s="44"/>
      <c r="E57" s="44"/>
      <c r="F57" s="44"/>
      <c r="G57" s="44"/>
      <c r="H57" s="44"/>
      <c r="I57" s="44"/>
      <c r="J57" s="132">
        <f t="shared" si="2"/>
        <v>0</v>
      </c>
      <c r="K57" s="116"/>
      <c r="L57" s="116"/>
      <c r="M57" s="116"/>
      <c r="N57" s="116"/>
    </row>
    <row r="58" spans="1:14" s="10" customFormat="1" ht="31.9" customHeight="1" thickBot="1" x14ac:dyDescent="0.35">
      <c r="A58" s="17">
        <v>26</v>
      </c>
      <c r="B58" s="54" t="s">
        <v>63</v>
      </c>
      <c r="C58" s="44"/>
      <c r="D58" s="44"/>
      <c r="E58" s="44"/>
      <c r="F58" s="44"/>
      <c r="G58" s="44"/>
      <c r="H58" s="44"/>
      <c r="I58" s="44"/>
      <c r="J58" s="132">
        <f t="shared" si="2"/>
        <v>0</v>
      </c>
      <c r="K58" s="116"/>
      <c r="L58" s="116"/>
      <c r="M58" s="116"/>
      <c r="N58" s="116"/>
    </row>
    <row r="59" spans="1:14" s="10" customFormat="1" ht="31.9" customHeight="1" thickBot="1" x14ac:dyDescent="0.35">
      <c r="A59" s="17">
        <v>27</v>
      </c>
      <c r="B59" s="54" t="s">
        <v>64</v>
      </c>
      <c r="C59" s="44"/>
      <c r="D59" s="44"/>
      <c r="E59" s="44"/>
      <c r="F59" s="44"/>
      <c r="G59" s="44"/>
      <c r="H59" s="44"/>
      <c r="I59" s="44"/>
      <c r="J59" s="132">
        <f t="shared" si="2"/>
        <v>0</v>
      </c>
      <c r="K59" s="116"/>
      <c r="L59" s="116"/>
      <c r="M59" s="116"/>
      <c r="N59" s="116"/>
    </row>
    <row r="60" spans="1:14" s="10" customFormat="1" ht="31.9" customHeight="1" thickBot="1" x14ac:dyDescent="0.35">
      <c r="A60" s="17">
        <v>28</v>
      </c>
      <c r="B60" s="54" t="s">
        <v>65</v>
      </c>
      <c r="C60" s="44"/>
      <c r="D60" s="44"/>
      <c r="E60" s="44"/>
      <c r="F60" s="44"/>
      <c r="G60" s="44"/>
      <c r="H60" s="44"/>
      <c r="I60" s="44"/>
      <c r="J60" s="132">
        <f t="shared" si="2"/>
        <v>0</v>
      </c>
      <c r="K60" s="116"/>
      <c r="L60" s="116"/>
      <c r="M60" s="116"/>
      <c r="N60" s="116"/>
    </row>
    <row r="61" spans="1:14" s="1" customFormat="1" ht="13" x14ac:dyDescent="0.3">
      <c r="A61" s="12"/>
      <c r="J61" s="28"/>
      <c r="K61" s="113"/>
      <c r="L61" s="113"/>
      <c r="M61" s="113"/>
      <c r="N61" s="113"/>
    </row>
    <row r="62" spans="1:14" s="1" customFormat="1" ht="18.5" x14ac:dyDescent="0.3">
      <c r="A62" s="12"/>
      <c r="B62" s="55" t="s">
        <v>5</v>
      </c>
      <c r="J62" s="28"/>
      <c r="K62" s="113"/>
      <c r="L62" s="113"/>
      <c r="M62" s="113"/>
      <c r="N62" s="113"/>
    </row>
    <row r="63" spans="1:14" s="1" customFormat="1" ht="16" thickBot="1" x14ac:dyDescent="0.35">
      <c r="A63" s="12"/>
      <c r="B63" s="56" t="s">
        <v>6</v>
      </c>
      <c r="J63" s="28"/>
      <c r="K63" s="113"/>
      <c r="L63" s="113"/>
      <c r="M63" s="113"/>
      <c r="N63" s="113"/>
    </row>
    <row r="64" spans="1:14" s="1" customFormat="1" ht="19.899999999999999" customHeight="1" thickBot="1" x14ac:dyDescent="0.4">
      <c r="A64" s="12"/>
      <c r="B64" s="105" t="s">
        <v>7</v>
      </c>
      <c r="C64" s="106"/>
      <c r="D64" s="106"/>
      <c r="E64" s="106"/>
      <c r="F64" s="106"/>
      <c r="G64" s="106"/>
      <c r="H64" s="62">
        <f>J16</f>
        <v>0</v>
      </c>
      <c r="I64" s="57"/>
      <c r="J64" s="31"/>
      <c r="K64" s="113"/>
      <c r="L64" s="113"/>
      <c r="M64" s="113"/>
      <c r="N64" s="113"/>
    </row>
    <row r="65" spans="1:14" s="1" customFormat="1" ht="19.899999999999999" customHeight="1" thickBot="1" x14ac:dyDescent="0.4">
      <c r="A65" s="12"/>
      <c r="B65" s="105" t="s">
        <v>8</v>
      </c>
      <c r="C65" s="106"/>
      <c r="D65" s="106"/>
      <c r="E65" s="106"/>
      <c r="F65" s="106"/>
      <c r="G65" s="106"/>
      <c r="H65" s="63">
        <f>J17</f>
        <v>0</v>
      </c>
      <c r="I65" s="57"/>
      <c r="J65" s="31"/>
      <c r="K65" s="113"/>
      <c r="L65" s="113"/>
      <c r="M65" s="113"/>
      <c r="N65" s="113"/>
    </row>
    <row r="66" spans="1:14" s="1" customFormat="1" ht="19.899999999999999" customHeight="1" thickBot="1" x14ac:dyDescent="0.4">
      <c r="A66" s="12"/>
      <c r="B66" s="105" t="s">
        <v>9</v>
      </c>
      <c r="C66" s="106"/>
      <c r="D66" s="106"/>
      <c r="E66" s="106"/>
      <c r="F66" s="106"/>
      <c r="G66" s="106"/>
      <c r="H66" s="63">
        <f>J18</f>
        <v>0</v>
      </c>
      <c r="I66" s="57"/>
      <c r="J66" s="31"/>
      <c r="K66" s="113"/>
      <c r="L66" s="113"/>
      <c r="M66" s="113"/>
      <c r="N66" s="113"/>
    </row>
    <row r="67" spans="1:14" s="1" customFormat="1" ht="19.899999999999999" customHeight="1" thickBot="1" x14ac:dyDescent="0.4">
      <c r="A67" s="12"/>
      <c r="B67" s="105" t="s">
        <v>10</v>
      </c>
      <c r="C67" s="106"/>
      <c r="D67" s="106"/>
      <c r="E67" s="106"/>
      <c r="F67" s="106"/>
      <c r="G67" s="106"/>
      <c r="H67" s="63">
        <f>J19</f>
        <v>0</v>
      </c>
      <c r="I67" s="57"/>
      <c r="J67" s="31"/>
      <c r="K67" s="113"/>
      <c r="L67" s="113"/>
      <c r="M67" s="113"/>
      <c r="N67" s="113"/>
    </row>
    <row r="68" spans="1:14" s="1" customFormat="1" ht="19.899999999999999" customHeight="1" thickBot="1" x14ac:dyDescent="0.4">
      <c r="A68" s="12"/>
      <c r="B68" s="105" t="s">
        <v>11</v>
      </c>
      <c r="C68" s="106"/>
      <c r="D68" s="106"/>
      <c r="E68" s="106"/>
      <c r="F68" s="106"/>
      <c r="G68" s="106"/>
      <c r="H68" s="63">
        <f>J20</f>
        <v>0</v>
      </c>
      <c r="I68" s="57"/>
      <c r="J68" s="31"/>
      <c r="K68" s="113"/>
      <c r="L68" s="113"/>
      <c r="M68" s="113"/>
      <c r="N68" s="113"/>
    </row>
    <row r="69" spans="1:14" s="1" customFormat="1" ht="31.15" customHeight="1" thickBot="1" x14ac:dyDescent="0.35">
      <c r="A69" s="12"/>
      <c r="B69" s="94" t="s">
        <v>12</v>
      </c>
      <c r="C69" s="95"/>
      <c r="D69" s="95"/>
      <c r="E69" s="95"/>
      <c r="F69" s="95"/>
      <c r="G69" s="96"/>
      <c r="H69" s="64">
        <f>SUM(H64:H68)</f>
        <v>0</v>
      </c>
      <c r="I69" s="59">
        <f>H69/5</f>
        <v>0</v>
      </c>
      <c r="J69" s="31"/>
      <c r="K69" s="113"/>
      <c r="L69" s="113"/>
      <c r="M69" s="113"/>
      <c r="N69" s="113"/>
    </row>
    <row r="70" spans="1:14" s="1" customFormat="1" ht="13" x14ac:dyDescent="0.3">
      <c r="A70" s="12"/>
      <c r="B70" s="9"/>
      <c r="C70" s="9"/>
      <c r="D70" s="9"/>
      <c r="E70" s="9"/>
      <c r="F70" s="9"/>
      <c r="G70" s="9"/>
      <c r="H70" s="9"/>
      <c r="J70" s="31"/>
      <c r="K70" s="113"/>
      <c r="L70" s="113"/>
      <c r="M70" s="113"/>
      <c r="N70" s="113"/>
    </row>
    <row r="71" spans="1:14" s="1" customFormat="1" ht="16" thickBot="1" x14ac:dyDescent="0.35">
      <c r="A71" s="12"/>
      <c r="B71" s="56" t="s">
        <v>13</v>
      </c>
      <c r="J71" s="31"/>
      <c r="K71" s="113"/>
      <c r="L71" s="113"/>
      <c r="M71" s="113"/>
      <c r="N71" s="113"/>
    </row>
    <row r="72" spans="1:14" s="1" customFormat="1" ht="19.899999999999999" customHeight="1" thickBot="1" x14ac:dyDescent="0.4">
      <c r="A72" s="12"/>
      <c r="B72" s="105" t="s">
        <v>14</v>
      </c>
      <c r="C72" s="106"/>
      <c r="D72" s="106"/>
      <c r="E72" s="106"/>
      <c r="F72" s="106"/>
      <c r="G72" s="106"/>
      <c r="H72" s="62">
        <f>J22</f>
        <v>0</v>
      </c>
      <c r="I72" s="57"/>
      <c r="J72" s="31"/>
      <c r="K72" s="113"/>
      <c r="L72" s="113"/>
      <c r="M72" s="113"/>
      <c r="N72" s="113"/>
    </row>
    <row r="73" spans="1:14" s="1" customFormat="1" ht="19.899999999999999" customHeight="1" thickBot="1" x14ac:dyDescent="0.4">
      <c r="A73" s="12"/>
      <c r="B73" s="105" t="s">
        <v>15</v>
      </c>
      <c r="C73" s="106"/>
      <c r="D73" s="106"/>
      <c r="E73" s="106"/>
      <c r="F73" s="106"/>
      <c r="G73" s="106"/>
      <c r="H73" s="63">
        <f>J24</f>
        <v>0</v>
      </c>
      <c r="I73" s="57"/>
      <c r="J73" s="31"/>
      <c r="K73" s="113"/>
      <c r="L73" s="113"/>
      <c r="M73" s="113"/>
      <c r="N73" s="113"/>
    </row>
    <row r="74" spans="1:14" s="1" customFormat="1" ht="19.899999999999999" customHeight="1" thickBot="1" x14ac:dyDescent="0.4">
      <c r="A74" s="12"/>
      <c r="B74" s="105" t="s">
        <v>16</v>
      </c>
      <c r="C74" s="106"/>
      <c r="D74" s="106"/>
      <c r="E74" s="106"/>
      <c r="F74" s="106"/>
      <c r="G74" s="106"/>
      <c r="H74" s="63">
        <f>J42</f>
        <v>0</v>
      </c>
      <c r="I74" s="57"/>
      <c r="J74" s="31"/>
      <c r="K74" s="113"/>
      <c r="L74" s="113"/>
      <c r="M74" s="113"/>
      <c r="N74" s="113"/>
    </row>
    <row r="75" spans="1:14" s="1" customFormat="1" ht="19.899999999999999" customHeight="1" thickBot="1" x14ac:dyDescent="0.4">
      <c r="A75" s="12"/>
      <c r="B75" s="105" t="s">
        <v>17</v>
      </c>
      <c r="C75" s="106"/>
      <c r="D75" s="106"/>
      <c r="E75" s="106"/>
      <c r="F75" s="106"/>
      <c r="G75" s="106"/>
      <c r="H75" s="63">
        <f>J45</f>
        <v>0</v>
      </c>
      <c r="I75" s="57"/>
      <c r="J75" s="31"/>
      <c r="K75" s="113"/>
      <c r="L75" s="113"/>
      <c r="M75" s="113"/>
      <c r="N75" s="113"/>
    </row>
    <row r="76" spans="1:14" s="1" customFormat="1" ht="19.899999999999999" customHeight="1" thickBot="1" x14ac:dyDescent="0.4">
      <c r="A76" s="12"/>
      <c r="B76" s="105" t="s">
        <v>18</v>
      </c>
      <c r="C76" s="106"/>
      <c r="D76" s="106"/>
      <c r="E76" s="106"/>
      <c r="F76" s="106"/>
      <c r="G76" s="106"/>
      <c r="H76" s="63">
        <f>J48</f>
        <v>0</v>
      </c>
      <c r="I76" s="57"/>
      <c r="J76" s="31"/>
      <c r="K76" s="113"/>
      <c r="L76" s="113"/>
      <c r="M76" s="113"/>
      <c r="N76" s="113"/>
    </row>
    <row r="77" spans="1:14" s="1" customFormat="1" ht="31.15" customHeight="1" thickBot="1" x14ac:dyDescent="0.35">
      <c r="A77" s="12"/>
      <c r="B77" s="94" t="s">
        <v>12</v>
      </c>
      <c r="C77" s="95"/>
      <c r="D77" s="95"/>
      <c r="E77" s="95"/>
      <c r="F77" s="95"/>
      <c r="G77" s="96"/>
      <c r="H77" s="64">
        <f>SUM(H72:H76)</f>
        <v>0</v>
      </c>
      <c r="I77" s="59">
        <f>H77/5</f>
        <v>0</v>
      </c>
      <c r="J77" s="31"/>
      <c r="K77" s="113"/>
      <c r="L77" s="113"/>
      <c r="M77" s="113"/>
      <c r="N77" s="113"/>
    </row>
    <row r="78" spans="1:14" s="1" customFormat="1" ht="13" x14ac:dyDescent="0.3">
      <c r="A78" s="12"/>
      <c r="B78" s="9"/>
      <c r="C78" s="9"/>
      <c r="D78" s="9"/>
      <c r="E78" s="9"/>
      <c r="F78" s="9"/>
      <c r="G78" s="9"/>
      <c r="H78" s="9"/>
      <c r="J78" s="31"/>
      <c r="K78" s="113"/>
      <c r="L78" s="113"/>
      <c r="M78" s="113"/>
      <c r="N78" s="113"/>
    </row>
    <row r="79" spans="1:14" s="1" customFormat="1" ht="16" thickBot="1" x14ac:dyDescent="0.35">
      <c r="A79" s="12"/>
      <c r="B79" s="56" t="s">
        <v>19</v>
      </c>
      <c r="J79" s="31"/>
      <c r="K79" s="113"/>
      <c r="L79" s="113"/>
      <c r="M79" s="113"/>
      <c r="N79" s="113"/>
    </row>
    <row r="80" spans="1:14" s="1" customFormat="1" ht="19.899999999999999" customHeight="1" thickBot="1" x14ac:dyDescent="0.4">
      <c r="A80" s="12"/>
      <c r="B80" s="105" t="s">
        <v>20</v>
      </c>
      <c r="C80" s="106"/>
      <c r="D80" s="106"/>
      <c r="E80" s="106"/>
      <c r="F80" s="106"/>
      <c r="G80" s="106"/>
      <c r="H80" s="62">
        <f>J21</f>
        <v>0</v>
      </c>
      <c r="I80" s="57"/>
      <c r="J80" s="31"/>
      <c r="K80" s="113"/>
      <c r="L80" s="113"/>
      <c r="M80" s="113"/>
      <c r="N80" s="113"/>
    </row>
    <row r="81" spans="1:14" s="1" customFormat="1" ht="19.899999999999999" customHeight="1" thickBot="1" x14ac:dyDescent="0.4">
      <c r="A81" s="12"/>
      <c r="B81" s="103" t="s">
        <v>21</v>
      </c>
      <c r="C81" s="104"/>
      <c r="D81" s="104"/>
      <c r="E81" s="104"/>
      <c r="F81" s="104"/>
      <c r="G81" s="104"/>
      <c r="H81" s="65">
        <f>J23</f>
        <v>0</v>
      </c>
      <c r="I81" s="57"/>
      <c r="J81" s="31"/>
      <c r="K81" s="113"/>
      <c r="L81" s="113"/>
      <c r="M81" s="113"/>
      <c r="N81" s="113"/>
    </row>
    <row r="82" spans="1:14" s="1" customFormat="1" ht="19.899999999999999" customHeight="1" thickBot="1" x14ac:dyDescent="0.4">
      <c r="A82" s="12"/>
      <c r="B82" s="103" t="s">
        <v>22</v>
      </c>
      <c r="C82" s="104"/>
      <c r="D82" s="104"/>
      <c r="E82" s="104"/>
      <c r="F82" s="104"/>
      <c r="G82" s="104"/>
      <c r="H82" s="65">
        <f>J55</f>
        <v>0</v>
      </c>
      <c r="I82" s="57"/>
      <c r="J82" s="31"/>
      <c r="K82" s="113"/>
      <c r="L82" s="113"/>
      <c r="M82" s="113"/>
      <c r="N82" s="113"/>
    </row>
    <row r="83" spans="1:14" s="1" customFormat="1" ht="19.899999999999999" customHeight="1" thickBot="1" x14ac:dyDescent="0.4">
      <c r="A83" s="12"/>
      <c r="B83" s="103" t="s">
        <v>23</v>
      </c>
      <c r="C83" s="104"/>
      <c r="D83" s="104"/>
      <c r="E83" s="104"/>
      <c r="F83" s="104"/>
      <c r="G83" s="104"/>
      <c r="H83" s="65">
        <f>J25</f>
        <v>0</v>
      </c>
      <c r="I83" s="57"/>
      <c r="J83" s="31"/>
      <c r="K83" s="113"/>
      <c r="L83" s="113"/>
      <c r="M83" s="113"/>
      <c r="N83" s="113"/>
    </row>
    <row r="84" spans="1:14" s="1" customFormat="1" ht="19.899999999999999" customHeight="1" thickBot="1" x14ac:dyDescent="0.4">
      <c r="A84" s="12"/>
      <c r="B84" s="103" t="s">
        <v>24</v>
      </c>
      <c r="C84" s="104"/>
      <c r="D84" s="104"/>
      <c r="E84" s="104"/>
      <c r="F84" s="104"/>
      <c r="G84" s="104"/>
      <c r="H84" s="65">
        <f>J58</f>
        <v>0</v>
      </c>
      <c r="I84" s="57"/>
      <c r="J84" s="31"/>
      <c r="K84" s="113"/>
      <c r="L84" s="113"/>
      <c r="M84" s="113"/>
      <c r="N84" s="113"/>
    </row>
    <row r="85" spans="1:14" s="1" customFormat="1" ht="19.899999999999999" customHeight="1" thickBot="1" x14ac:dyDescent="0.4">
      <c r="A85" s="12"/>
      <c r="B85" s="103" t="s">
        <v>25</v>
      </c>
      <c r="C85" s="104"/>
      <c r="D85" s="104"/>
      <c r="E85" s="104"/>
      <c r="F85" s="104"/>
      <c r="G85" s="104"/>
      <c r="H85" s="65">
        <f>J59</f>
        <v>0</v>
      </c>
      <c r="I85" s="57"/>
      <c r="J85" s="31"/>
      <c r="K85" s="113"/>
      <c r="L85" s="113"/>
      <c r="M85" s="113"/>
      <c r="N85" s="113"/>
    </row>
    <row r="86" spans="1:14" s="1" customFormat="1" ht="19.899999999999999" customHeight="1" thickBot="1" x14ac:dyDescent="0.4">
      <c r="A86" s="12"/>
      <c r="B86" s="103" t="s">
        <v>26</v>
      </c>
      <c r="C86" s="104"/>
      <c r="D86" s="104"/>
      <c r="E86" s="104"/>
      <c r="F86" s="104"/>
      <c r="G86" s="104"/>
      <c r="H86" s="65">
        <f>J60</f>
        <v>0</v>
      </c>
      <c r="I86" s="57"/>
      <c r="J86" s="31"/>
      <c r="K86" s="113"/>
      <c r="L86" s="113"/>
      <c r="M86" s="113"/>
      <c r="N86" s="113"/>
    </row>
    <row r="87" spans="1:14" s="1" customFormat="1" ht="19.899999999999999" customHeight="1" thickBot="1" x14ac:dyDescent="0.4">
      <c r="A87" s="12"/>
      <c r="B87" s="103" t="s">
        <v>27</v>
      </c>
      <c r="C87" s="104"/>
      <c r="D87" s="104"/>
      <c r="E87" s="104"/>
      <c r="F87" s="104"/>
      <c r="G87" s="104"/>
      <c r="H87" s="65">
        <f>J26</f>
        <v>0</v>
      </c>
      <c r="I87" s="57"/>
      <c r="J87" s="31"/>
      <c r="K87" s="113"/>
      <c r="L87" s="113"/>
      <c r="M87" s="113"/>
      <c r="N87" s="113"/>
    </row>
    <row r="88" spans="1:14" s="1" customFormat="1" ht="31.15" customHeight="1" thickBot="1" x14ac:dyDescent="0.35">
      <c r="A88" s="12"/>
      <c r="B88" s="94" t="s">
        <v>12</v>
      </c>
      <c r="C88" s="95"/>
      <c r="D88" s="95"/>
      <c r="E88" s="95"/>
      <c r="F88" s="95"/>
      <c r="G88" s="96"/>
      <c r="H88" s="64">
        <f>SUM(H80:H87)</f>
        <v>0</v>
      </c>
      <c r="I88" s="59">
        <f>H88/8</f>
        <v>0</v>
      </c>
      <c r="J88" s="31"/>
      <c r="K88" s="113"/>
      <c r="L88" s="113"/>
      <c r="M88" s="113"/>
      <c r="N88" s="113"/>
    </row>
    <row r="89" spans="1:14" s="1" customFormat="1" ht="13" x14ac:dyDescent="0.3">
      <c r="A89" s="12"/>
      <c r="B89" s="9"/>
      <c r="C89" s="9"/>
      <c r="D89" s="9"/>
      <c r="E89" s="9"/>
      <c r="F89" s="9"/>
      <c r="G89" s="9"/>
      <c r="H89" s="9"/>
      <c r="I89" s="9"/>
      <c r="J89" s="32"/>
      <c r="K89" s="113"/>
      <c r="L89" s="113"/>
      <c r="M89" s="113"/>
      <c r="N89" s="113"/>
    </row>
    <row r="90" spans="1:14" s="1" customFormat="1" ht="16" thickBot="1" x14ac:dyDescent="0.35">
      <c r="A90" s="12"/>
      <c r="B90" s="56" t="s">
        <v>28</v>
      </c>
      <c r="J90" s="31"/>
      <c r="K90" s="113"/>
      <c r="L90" s="113"/>
      <c r="M90" s="113"/>
      <c r="N90" s="113"/>
    </row>
    <row r="91" spans="1:14" s="1" customFormat="1" ht="19.899999999999999" customHeight="1" thickBot="1" x14ac:dyDescent="0.4">
      <c r="A91" s="12"/>
      <c r="B91" s="103" t="s">
        <v>29</v>
      </c>
      <c r="C91" s="104"/>
      <c r="D91" s="104"/>
      <c r="E91" s="104"/>
      <c r="F91" s="104"/>
      <c r="G91" s="104"/>
      <c r="H91" s="62">
        <f>J54</f>
        <v>0</v>
      </c>
      <c r="I91" s="57"/>
      <c r="J91" s="31"/>
      <c r="K91" s="113"/>
      <c r="L91" s="113"/>
      <c r="M91" s="113"/>
      <c r="N91" s="113"/>
    </row>
    <row r="92" spans="1:14" s="1" customFormat="1" ht="19.899999999999999" customHeight="1" thickBot="1" x14ac:dyDescent="0.4">
      <c r="A92" s="12"/>
      <c r="B92" s="103" t="s">
        <v>30</v>
      </c>
      <c r="C92" s="104"/>
      <c r="D92" s="104"/>
      <c r="E92" s="104"/>
      <c r="F92" s="104"/>
      <c r="G92" s="104"/>
      <c r="H92" s="65">
        <f>J56</f>
        <v>0</v>
      </c>
      <c r="I92" s="57"/>
      <c r="J92" s="31"/>
      <c r="K92" s="113"/>
      <c r="L92" s="113"/>
      <c r="M92" s="113"/>
      <c r="N92" s="113"/>
    </row>
    <row r="93" spans="1:14" s="1" customFormat="1" ht="19.899999999999999" customHeight="1" thickBot="1" x14ac:dyDescent="0.4">
      <c r="A93" s="12"/>
      <c r="B93" s="103" t="s">
        <v>21</v>
      </c>
      <c r="C93" s="104"/>
      <c r="D93" s="104"/>
      <c r="E93" s="104"/>
      <c r="F93" s="104"/>
      <c r="G93" s="104"/>
      <c r="H93" s="65">
        <f>J23</f>
        <v>0</v>
      </c>
      <c r="I93" s="57"/>
      <c r="J93" s="31"/>
      <c r="K93" s="113"/>
      <c r="L93" s="113"/>
      <c r="M93" s="113"/>
      <c r="N93" s="113"/>
    </row>
    <row r="94" spans="1:14" s="1" customFormat="1" ht="19.899999999999999" customHeight="1" thickBot="1" x14ac:dyDescent="0.4">
      <c r="A94" s="12"/>
      <c r="B94" s="103" t="s">
        <v>31</v>
      </c>
      <c r="C94" s="104"/>
      <c r="D94" s="104"/>
      <c r="E94" s="104"/>
      <c r="F94" s="104"/>
      <c r="G94" s="104"/>
      <c r="H94" s="65">
        <f>J57</f>
        <v>0</v>
      </c>
      <c r="I94" s="57"/>
      <c r="J94" s="31"/>
      <c r="K94" s="113"/>
      <c r="L94" s="113"/>
      <c r="M94" s="113"/>
      <c r="N94" s="113"/>
    </row>
    <row r="95" spans="1:14" s="1" customFormat="1" ht="19.899999999999999" customHeight="1" thickBot="1" x14ac:dyDescent="0.4">
      <c r="A95" s="12"/>
      <c r="B95" s="103" t="s">
        <v>32</v>
      </c>
      <c r="C95" s="104"/>
      <c r="D95" s="104"/>
      <c r="E95" s="104"/>
      <c r="F95" s="104"/>
      <c r="G95" s="104"/>
      <c r="H95" s="65">
        <f>J27</f>
        <v>0</v>
      </c>
      <c r="I95" s="57"/>
      <c r="J95" s="31"/>
      <c r="K95" s="113"/>
      <c r="L95" s="113"/>
      <c r="M95" s="113"/>
      <c r="N95" s="113"/>
    </row>
    <row r="96" spans="1:14" s="1" customFormat="1" ht="31.15" customHeight="1" thickBot="1" x14ac:dyDescent="0.35">
      <c r="A96" s="12"/>
      <c r="B96" s="97" t="s">
        <v>12</v>
      </c>
      <c r="C96" s="98"/>
      <c r="D96" s="98"/>
      <c r="E96" s="98"/>
      <c r="F96" s="98"/>
      <c r="G96" s="99"/>
      <c r="H96" s="65">
        <f>SUM(H91:H95)</f>
        <v>0</v>
      </c>
      <c r="I96" s="59">
        <f>H96/5</f>
        <v>0</v>
      </c>
      <c r="J96" s="31"/>
      <c r="K96" s="113"/>
      <c r="L96" s="113"/>
      <c r="M96" s="113"/>
      <c r="N96" s="113"/>
    </row>
    <row r="97" spans="1:14" s="1" customFormat="1" ht="31.15" customHeight="1" thickBot="1" x14ac:dyDescent="0.35">
      <c r="A97" s="12"/>
      <c r="B97" s="101" t="s">
        <v>33</v>
      </c>
      <c r="C97" s="102"/>
      <c r="D97" s="102"/>
      <c r="E97" s="102"/>
      <c r="F97" s="102"/>
      <c r="G97" s="102"/>
      <c r="H97" s="58"/>
      <c r="I97" s="60">
        <f>(I69+I77+I88+I96)/4</f>
        <v>0</v>
      </c>
      <c r="J97" s="31"/>
      <c r="K97" s="113"/>
      <c r="L97" s="113"/>
      <c r="M97" s="113"/>
      <c r="N97" s="113"/>
    </row>
    <row r="98" spans="1:14" s="1" customFormat="1" ht="13" x14ac:dyDescent="0.3">
      <c r="A98" s="12"/>
      <c r="B98" s="9"/>
      <c r="C98" s="9"/>
      <c r="D98" s="9"/>
      <c r="E98" s="9"/>
      <c r="F98" s="9"/>
      <c r="G98" s="9"/>
      <c r="H98" s="9"/>
      <c r="I98" s="9"/>
      <c r="J98" s="30"/>
      <c r="K98" s="115"/>
      <c r="L98" s="113"/>
      <c r="M98" s="113"/>
      <c r="N98" s="113"/>
    </row>
    <row r="99" spans="1:14" s="1" customFormat="1" ht="13.5" thickBot="1" x14ac:dyDescent="0.35">
      <c r="A99" s="12"/>
      <c r="B99" s="8"/>
      <c r="J99" s="28"/>
      <c r="K99" s="113"/>
      <c r="L99" s="113"/>
      <c r="M99" s="113"/>
      <c r="N99" s="113"/>
    </row>
    <row r="100" spans="1:14" s="1" customFormat="1" ht="26.5" thickBot="1" x14ac:dyDescent="0.35">
      <c r="A100" s="12"/>
      <c r="B100" s="7" t="s">
        <v>34</v>
      </c>
      <c r="C100" s="5" t="s">
        <v>35</v>
      </c>
      <c r="D100" s="24" t="s">
        <v>36</v>
      </c>
      <c r="E100" s="5" t="s">
        <v>87</v>
      </c>
      <c r="J100" s="28"/>
      <c r="K100" s="113"/>
      <c r="L100" s="113"/>
      <c r="M100" s="113"/>
      <c r="N100" s="113"/>
    </row>
    <row r="101" spans="1:14" s="1" customFormat="1" ht="26.65" customHeight="1" thickBot="1" x14ac:dyDescent="0.35">
      <c r="A101" s="12"/>
      <c r="B101" s="6" t="s">
        <v>37</v>
      </c>
      <c r="C101" s="4">
        <v>1.554</v>
      </c>
      <c r="D101" s="25">
        <v>1.2130000000000001</v>
      </c>
      <c r="E101" s="119">
        <f>I97</f>
        <v>0</v>
      </c>
      <c r="J101" s="28"/>
      <c r="K101" s="113"/>
      <c r="L101" s="113"/>
      <c r="M101" s="113"/>
      <c r="N101" s="113"/>
    </row>
    <row r="102" spans="1:14" s="1" customFormat="1" ht="26.65" customHeight="1" thickBot="1" x14ac:dyDescent="0.35">
      <c r="A102" s="12"/>
      <c r="C102" s="122"/>
      <c r="D102" s="122"/>
      <c r="E102" s="122"/>
      <c r="J102" s="28"/>
      <c r="K102" s="113"/>
      <c r="L102" s="113"/>
      <c r="M102" s="113"/>
      <c r="N102" s="113"/>
    </row>
    <row r="103" spans="1:14" s="1" customFormat="1" ht="26.65" customHeight="1" thickBot="1" x14ac:dyDescent="0.35">
      <c r="A103" s="12"/>
      <c r="B103" s="7" t="s">
        <v>6</v>
      </c>
      <c r="C103" s="5">
        <v>1.2509999999999999</v>
      </c>
      <c r="D103" s="24">
        <v>1.323</v>
      </c>
      <c r="E103" s="119">
        <f>I69</f>
        <v>0</v>
      </c>
      <c r="J103" s="28"/>
      <c r="K103" s="113"/>
      <c r="L103" s="113"/>
      <c r="M103" s="113"/>
      <c r="N103" s="113"/>
    </row>
    <row r="104" spans="1:14" s="1" customFormat="1" ht="26.65" customHeight="1" thickBot="1" x14ac:dyDescent="0.35">
      <c r="A104" s="12"/>
      <c r="B104" s="6" t="s">
        <v>13</v>
      </c>
      <c r="C104" s="4">
        <v>0.624</v>
      </c>
      <c r="D104" s="25">
        <v>0.85899999999999999</v>
      </c>
      <c r="E104" s="119">
        <f>I77</f>
        <v>0</v>
      </c>
      <c r="J104" s="28"/>
      <c r="K104" s="113"/>
      <c r="L104" s="113"/>
      <c r="M104" s="113"/>
      <c r="N104" s="113"/>
    </row>
    <row r="105" spans="1:14" s="1" customFormat="1" ht="26.65" customHeight="1" thickBot="1" x14ac:dyDescent="0.35">
      <c r="A105" s="12"/>
      <c r="B105" s="6" t="s">
        <v>19</v>
      </c>
      <c r="C105" s="4">
        <v>2.149</v>
      </c>
      <c r="D105" s="25">
        <v>1.6020000000000001</v>
      </c>
      <c r="E105" s="119">
        <f>I88</f>
        <v>0</v>
      </c>
      <c r="J105" s="28"/>
      <c r="K105" s="113"/>
      <c r="L105" s="113"/>
      <c r="M105" s="113"/>
      <c r="N105" s="113"/>
    </row>
    <row r="106" spans="1:14" s="1" customFormat="1" ht="26.65" customHeight="1" thickBot="1" x14ac:dyDescent="0.35">
      <c r="A106" s="12"/>
      <c r="B106" s="26" t="s">
        <v>28</v>
      </c>
      <c r="C106" s="27">
        <v>1.5787</v>
      </c>
      <c r="D106" s="120">
        <v>1.369</v>
      </c>
      <c r="E106" s="121">
        <f>I96</f>
        <v>0</v>
      </c>
      <c r="J106" s="28"/>
      <c r="K106" s="113"/>
      <c r="L106" s="113"/>
      <c r="M106" s="113"/>
      <c r="N106" s="113"/>
    </row>
    <row r="107" spans="1:14" s="1" customFormat="1" ht="25.9" customHeight="1" thickBot="1" x14ac:dyDescent="0.35">
      <c r="A107" s="12"/>
      <c r="B107" s="100" t="s">
        <v>88</v>
      </c>
      <c r="C107" s="100"/>
      <c r="D107" s="100"/>
      <c r="E107" s="100"/>
      <c r="J107" s="28"/>
      <c r="K107" s="113"/>
      <c r="L107" s="113"/>
      <c r="M107" s="113"/>
      <c r="N107" s="113"/>
    </row>
    <row r="110" spans="1:14" ht="32.15" customHeight="1" x14ac:dyDescent="0.35">
      <c r="B110" s="90" t="s">
        <v>95</v>
      </c>
      <c r="C110" s="90"/>
      <c r="D110" s="90"/>
      <c r="E110" s="90"/>
      <c r="F110" s="90"/>
      <c r="G110" s="90"/>
      <c r="H110" s="90"/>
      <c r="I110" s="90"/>
    </row>
    <row r="111" spans="1:14" x14ac:dyDescent="0.35">
      <c r="B111" s="93" t="s">
        <v>96</v>
      </c>
      <c r="C111" s="93"/>
      <c r="D111" s="93"/>
      <c r="E111" s="93"/>
      <c r="F111" s="93"/>
      <c r="G111" s="93"/>
      <c r="H111" s="93"/>
      <c r="I111" s="93"/>
    </row>
    <row r="113" spans="2:10" ht="75" customHeight="1" x14ac:dyDescent="0.35">
      <c r="B113" s="68" t="s">
        <v>123</v>
      </c>
      <c r="C113" s="75" t="s">
        <v>118</v>
      </c>
      <c r="D113" s="73" t="s">
        <v>119</v>
      </c>
      <c r="E113" s="73" t="s">
        <v>120</v>
      </c>
      <c r="F113" s="74" t="s">
        <v>121</v>
      </c>
      <c r="G113" s="76"/>
      <c r="H113" s="77"/>
      <c r="I113" s="76"/>
      <c r="J113" s="77"/>
    </row>
    <row r="114" spans="2:10" ht="24" customHeight="1" x14ac:dyDescent="0.35">
      <c r="B114" s="69"/>
      <c r="C114" s="81">
        <v>0</v>
      </c>
      <c r="D114" s="81">
        <v>1</v>
      </c>
      <c r="E114" s="81">
        <v>2</v>
      </c>
      <c r="F114" s="82">
        <v>3</v>
      </c>
      <c r="G114" s="123" t="s">
        <v>128</v>
      </c>
      <c r="H114" s="77"/>
      <c r="I114" s="77"/>
      <c r="J114" s="77"/>
    </row>
    <row r="115" spans="2:10" ht="32.15" customHeight="1" x14ac:dyDescent="0.35">
      <c r="B115" s="71" t="s">
        <v>97</v>
      </c>
      <c r="C115" s="124"/>
      <c r="D115" s="125"/>
      <c r="E115" s="126"/>
      <c r="F115" s="127"/>
      <c r="G115" s="123">
        <f>SUM(C115,C115:F115)</f>
        <v>0</v>
      </c>
      <c r="H115" s="78"/>
      <c r="I115" s="79"/>
      <c r="J115" s="80"/>
    </row>
    <row r="116" spans="2:10" ht="32.15" customHeight="1" x14ac:dyDescent="0.35">
      <c r="B116" s="71" t="s">
        <v>98</v>
      </c>
      <c r="C116" s="124"/>
      <c r="D116" s="125"/>
      <c r="E116" s="126"/>
      <c r="F116" s="127"/>
      <c r="G116" s="123">
        <f t="shared" ref="G116:G135" si="3">SUM(C116,C116:F116)</f>
        <v>0</v>
      </c>
      <c r="H116" s="78"/>
      <c r="I116" s="79"/>
      <c r="J116" s="80"/>
    </row>
    <row r="117" spans="2:10" ht="32.15" customHeight="1" x14ac:dyDescent="0.35">
      <c r="B117" s="71" t="s">
        <v>99</v>
      </c>
      <c r="C117" s="124"/>
      <c r="D117" s="125"/>
      <c r="E117" s="126"/>
      <c r="F117" s="127"/>
      <c r="G117" s="123">
        <f t="shared" si="3"/>
        <v>0</v>
      </c>
      <c r="H117" s="78"/>
      <c r="I117" s="79"/>
      <c r="J117" s="80"/>
    </row>
    <row r="118" spans="2:10" ht="32.15" customHeight="1" x14ac:dyDescent="0.35">
      <c r="B118" s="71" t="s">
        <v>100</v>
      </c>
      <c r="C118" s="124"/>
      <c r="D118" s="125"/>
      <c r="E118" s="126"/>
      <c r="F118" s="127"/>
      <c r="G118" s="123">
        <f t="shared" si="3"/>
        <v>0</v>
      </c>
      <c r="H118" s="78"/>
      <c r="I118" s="79"/>
      <c r="J118" s="80"/>
    </row>
    <row r="119" spans="2:10" ht="32.15" customHeight="1" x14ac:dyDescent="0.35">
      <c r="B119" s="71" t="s">
        <v>101</v>
      </c>
      <c r="C119" s="124"/>
      <c r="D119" s="125"/>
      <c r="E119" s="126"/>
      <c r="F119" s="127"/>
      <c r="G119" s="123">
        <f t="shared" si="3"/>
        <v>0</v>
      </c>
      <c r="H119" s="78"/>
      <c r="I119" s="79"/>
      <c r="J119" s="80"/>
    </row>
    <row r="120" spans="2:10" ht="32.15" customHeight="1" x14ac:dyDescent="0.35">
      <c r="B120" s="71" t="s">
        <v>102</v>
      </c>
      <c r="C120" s="124"/>
      <c r="D120" s="125"/>
      <c r="E120" s="126"/>
      <c r="F120" s="127"/>
      <c r="G120" s="123">
        <f t="shared" si="3"/>
        <v>0</v>
      </c>
      <c r="H120" s="78"/>
      <c r="I120" s="79"/>
      <c r="J120" s="80"/>
    </row>
    <row r="121" spans="2:10" ht="32.15" customHeight="1" x14ac:dyDescent="0.35">
      <c r="B121" s="71" t="s">
        <v>103</v>
      </c>
      <c r="C121" s="124"/>
      <c r="D121" s="125"/>
      <c r="E121" s="126"/>
      <c r="F121" s="127"/>
      <c r="G121" s="123">
        <f t="shared" si="3"/>
        <v>0</v>
      </c>
      <c r="H121" s="78"/>
      <c r="I121" s="79"/>
      <c r="J121" s="80"/>
    </row>
    <row r="122" spans="2:10" ht="32.15" customHeight="1" x14ac:dyDescent="0.35">
      <c r="B122" s="71" t="s">
        <v>104</v>
      </c>
      <c r="C122" s="124"/>
      <c r="D122" s="125"/>
      <c r="E122" s="126"/>
      <c r="F122" s="127"/>
      <c r="G122" s="123">
        <f t="shared" si="3"/>
        <v>0</v>
      </c>
      <c r="H122" s="78"/>
      <c r="I122" s="79"/>
      <c r="J122" s="80"/>
    </row>
    <row r="123" spans="2:10" ht="32.15" customHeight="1" x14ac:dyDescent="0.35">
      <c r="B123" s="71" t="s">
        <v>105</v>
      </c>
      <c r="C123" s="124"/>
      <c r="D123" s="125"/>
      <c r="E123" s="126"/>
      <c r="F123" s="127"/>
      <c r="G123" s="123">
        <f t="shared" si="3"/>
        <v>0</v>
      </c>
      <c r="H123" s="78"/>
      <c r="I123" s="79"/>
      <c r="J123" s="80"/>
    </row>
    <row r="124" spans="2:10" ht="32.15" customHeight="1" x14ac:dyDescent="0.35">
      <c r="B124" s="71" t="s">
        <v>106</v>
      </c>
      <c r="C124" s="124"/>
      <c r="D124" s="125"/>
      <c r="E124" s="126"/>
      <c r="F124" s="127"/>
      <c r="G124" s="123">
        <f t="shared" si="3"/>
        <v>0</v>
      </c>
      <c r="H124" s="78"/>
      <c r="I124" s="79"/>
      <c r="J124" s="80"/>
    </row>
    <row r="125" spans="2:10" ht="32.15" customHeight="1" x14ac:dyDescent="0.35">
      <c r="B125" s="71" t="s">
        <v>107</v>
      </c>
      <c r="C125" s="124"/>
      <c r="D125" s="125"/>
      <c r="E125" s="126"/>
      <c r="F125" s="127"/>
      <c r="G125" s="123">
        <f t="shared" si="3"/>
        <v>0</v>
      </c>
      <c r="H125" s="78"/>
      <c r="I125" s="79"/>
      <c r="J125" s="80"/>
    </row>
    <row r="126" spans="2:10" ht="32.15" customHeight="1" x14ac:dyDescent="0.35">
      <c r="B126" s="71" t="s">
        <v>108</v>
      </c>
      <c r="C126" s="124"/>
      <c r="D126" s="125"/>
      <c r="E126" s="126"/>
      <c r="F126" s="127"/>
      <c r="G126" s="123">
        <f t="shared" si="3"/>
        <v>0</v>
      </c>
      <c r="H126" s="78"/>
      <c r="I126" s="79"/>
      <c r="J126" s="80"/>
    </row>
    <row r="127" spans="2:10" ht="32.15" customHeight="1" x14ac:dyDescent="0.35">
      <c r="B127" s="71" t="s">
        <v>109</v>
      </c>
      <c r="C127" s="124"/>
      <c r="D127" s="125"/>
      <c r="E127" s="126"/>
      <c r="F127" s="127"/>
      <c r="G127" s="123">
        <f t="shared" si="3"/>
        <v>0</v>
      </c>
      <c r="H127" s="78"/>
      <c r="I127" s="79"/>
      <c r="J127" s="80"/>
    </row>
    <row r="128" spans="2:10" ht="32.15" customHeight="1" x14ac:dyDescent="0.35">
      <c r="B128" s="71" t="s">
        <v>110</v>
      </c>
      <c r="C128" s="124"/>
      <c r="D128" s="125"/>
      <c r="E128" s="126"/>
      <c r="F128" s="127"/>
      <c r="G128" s="123">
        <f t="shared" si="3"/>
        <v>0</v>
      </c>
      <c r="H128" s="78"/>
      <c r="I128" s="79"/>
      <c r="J128" s="80"/>
    </row>
    <row r="129" spans="2:10" ht="32.15" customHeight="1" x14ac:dyDescent="0.35">
      <c r="B129" s="71" t="s">
        <v>111</v>
      </c>
      <c r="C129" s="124"/>
      <c r="D129" s="125"/>
      <c r="E129" s="126"/>
      <c r="F129" s="127"/>
      <c r="G129" s="123">
        <f t="shared" si="3"/>
        <v>0</v>
      </c>
      <c r="H129" s="78"/>
      <c r="I129" s="79"/>
      <c r="J129" s="80"/>
    </row>
    <row r="130" spans="2:10" ht="32.15" customHeight="1" x14ac:dyDescent="0.35">
      <c r="B130" s="71" t="s">
        <v>112</v>
      </c>
      <c r="C130" s="124"/>
      <c r="D130" s="125"/>
      <c r="E130" s="126"/>
      <c r="F130" s="127"/>
      <c r="G130" s="123">
        <f t="shared" si="3"/>
        <v>0</v>
      </c>
      <c r="H130" s="78"/>
      <c r="I130" s="79"/>
      <c r="J130" s="80"/>
    </row>
    <row r="131" spans="2:10" ht="32.15" customHeight="1" x14ac:dyDescent="0.35">
      <c r="B131" s="71" t="s">
        <v>113</v>
      </c>
      <c r="C131" s="124"/>
      <c r="D131" s="125"/>
      <c r="E131" s="126"/>
      <c r="F131" s="127"/>
      <c r="G131" s="123">
        <f t="shared" si="3"/>
        <v>0</v>
      </c>
      <c r="H131" s="78"/>
      <c r="I131" s="79"/>
      <c r="J131" s="80"/>
    </row>
    <row r="132" spans="2:10" ht="32.15" customHeight="1" x14ac:dyDescent="0.35">
      <c r="B132" s="71" t="s">
        <v>114</v>
      </c>
      <c r="C132" s="124"/>
      <c r="D132" s="125"/>
      <c r="E132" s="126"/>
      <c r="F132" s="127"/>
      <c r="G132" s="123">
        <f t="shared" si="3"/>
        <v>0</v>
      </c>
      <c r="H132" s="78"/>
      <c r="I132" s="79"/>
      <c r="J132" s="80"/>
    </row>
    <row r="133" spans="2:10" ht="32.15" customHeight="1" x14ac:dyDescent="0.35">
      <c r="B133" s="71" t="s">
        <v>115</v>
      </c>
      <c r="C133" s="124"/>
      <c r="D133" s="125"/>
      <c r="E133" s="126"/>
      <c r="F133" s="127"/>
      <c r="G133" s="123">
        <f t="shared" si="3"/>
        <v>0</v>
      </c>
      <c r="H133" s="78"/>
      <c r="I133" s="79"/>
      <c r="J133" s="80"/>
    </row>
    <row r="134" spans="2:10" ht="32.15" customHeight="1" x14ac:dyDescent="0.35">
      <c r="B134" s="71" t="s">
        <v>116</v>
      </c>
      <c r="C134" s="124"/>
      <c r="D134" s="125"/>
      <c r="E134" s="126"/>
      <c r="F134" s="127"/>
      <c r="G134" s="123">
        <f t="shared" si="3"/>
        <v>0</v>
      </c>
      <c r="H134" s="78"/>
      <c r="I134" s="79"/>
      <c r="J134" s="80"/>
    </row>
    <row r="135" spans="2:10" ht="32.15" customHeight="1" x14ac:dyDescent="0.35">
      <c r="B135" s="72" t="s">
        <v>117</v>
      </c>
      <c r="C135" s="124"/>
      <c r="D135" s="125"/>
      <c r="E135" s="126"/>
      <c r="F135" s="127"/>
      <c r="G135" s="123">
        <f t="shared" si="3"/>
        <v>0</v>
      </c>
      <c r="H135" s="78"/>
      <c r="I135" s="79"/>
      <c r="J135" s="80"/>
    </row>
    <row r="136" spans="2:10" ht="32.15" customHeight="1" x14ac:dyDescent="0.35">
      <c r="B136" s="92" t="s">
        <v>122</v>
      </c>
      <c r="C136" s="92"/>
      <c r="D136" s="92"/>
      <c r="E136" s="92"/>
      <c r="F136" s="92"/>
      <c r="G136" s="92"/>
      <c r="H136" s="92"/>
      <c r="I136" s="92"/>
      <c r="J136" s="92"/>
    </row>
    <row r="137" spans="2:10" x14ac:dyDescent="0.35">
      <c r="B137" s="70"/>
      <c r="C137" s="70"/>
      <c r="D137" s="70"/>
      <c r="E137" s="70"/>
      <c r="F137" s="70"/>
      <c r="G137" s="70"/>
      <c r="H137" s="70"/>
      <c r="I137" s="70"/>
    </row>
    <row r="138" spans="2:10" ht="21" x14ac:dyDescent="0.35">
      <c r="B138" s="90" t="s">
        <v>124</v>
      </c>
      <c r="C138" s="90"/>
      <c r="D138" s="90"/>
      <c r="E138" s="90"/>
      <c r="F138" s="90"/>
      <c r="G138" s="90"/>
      <c r="H138" s="90"/>
      <c r="I138" s="90"/>
    </row>
    <row r="139" spans="2:10" ht="21" x14ac:dyDescent="0.35">
      <c r="C139" s="83" t="s">
        <v>129</v>
      </c>
      <c r="D139" s="66"/>
      <c r="E139" s="66"/>
      <c r="F139" s="66"/>
      <c r="G139" s="66"/>
      <c r="H139" s="66"/>
      <c r="I139" s="66"/>
      <c r="J139" s="66"/>
    </row>
    <row r="140" spans="2:10" ht="32.15" customHeight="1" x14ac:dyDescent="0.35">
      <c r="B140" s="85" t="s">
        <v>132</v>
      </c>
      <c r="C140" s="84">
        <f>SUM(G117,G119,G124,G127,G130,G131,G135)</f>
        <v>0</v>
      </c>
    </row>
    <row r="141" spans="2:10" ht="32.15" customHeight="1" x14ac:dyDescent="0.35">
      <c r="B141" s="85" t="s">
        <v>133</v>
      </c>
      <c r="C141" s="84">
        <f>SUM(G116,G118,G121,G123,G129,G133,G134)</f>
        <v>0</v>
      </c>
    </row>
    <row r="142" spans="2:10" ht="32.15" customHeight="1" x14ac:dyDescent="0.35">
      <c r="B142" s="85" t="s">
        <v>134</v>
      </c>
      <c r="C142" s="84">
        <f>SUM(G115,G120,G122,G125,G126,G128,G132)</f>
        <v>0</v>
      </c>
    </row>
    <row r="143" spans="2:10" ht="40" customHeight="1" x14ac:dyDescent="0.35">
      <c r="B143" s="86" t="s">
        <v>130</v>
      </c>
      <c r="C143" s="86"/>
      <c r="D143" s="86"/>
      <c r="E143" s="86"/>
      <c r="F143" s="86"/>
      <c r="G143" s="86"/>
    </row>
    <row r="144" spans="2:10" ht="18.5" x14ac:dyDescent="0.35">
      <c r="B144" s="87" t="s">
        <v>131</v>
      </c>
      <c r="C144" s="91" t="s">
        <v>125</v>
      </c>
      <c r="D144" s="91"/>
      <c r="E144" s="91" t="s">
        <v>126</v>
      </c>
      <c r="F144" s="91"/>
      <c r="G144" s="91" t="s">
        <v>127</v>
      </c>
      <c r="H144" s="91"/>
    </row>
    <row r="145" spans="2:8" ht="15.5" x14ac:dyDescent="0.35">
      <c r="B145" s="88" t="s">
        <v>135</v>
      </c>
      <c r="C145" s="89" t="s">
        <v>140</v>
      </c>
      <c r="D145" s="89"/>
      <c r="E145" s="89" t="s">
        <v>141</v>
      </c>
      <c r="F145" s="89"/>
      <c r="G145" s="89" t="s">
        <v>142</v>
      </c>
      <c r="H145" s="88"/>
    </row>
    <row r="146" spans="2:8" ht="15.5" x14ac:dyDescent="0.35">
      <c r="B146" s="88" t="s">
        <v>136</v>
      </c>
      <c r="C146" s="89" t="s">
        <v>143</v>
      </c>
      <c r="D146" s="89"/>
      <c r="E146" s="89" t="s">
        <v>144</v>
      </c>
      <c r="F146" s="89"/>
      <c r="G146" s="89" t="s">
        <v>145</v>
      </c>
      <c r="H146" s="88"/>
    </row>
    <row r="147" spans="2:8" ht="15.5" x14ac:dyDescent="0.35">
      <c r="B147" s="88" t="s">
        <v>137</v>
      </c>
      <c r="C147" s="89" t="s">
        <v>146</v>
      </c>
      <c r="D147" s="89"/>
      <c r="E147" s="89" t="s">
        <v>147</v>
      </c>
      <c r="F147" s="89"/>
      <c r="G147" s="89" t="s">
        <v>148</v>
      </c>
      <c r="H147" s="88"/>
    </row>
    <row r="148" spans="2:8" ht="15.5" x14ac:dyDescent="0.35">
      <c r="B148" s="88" t="s">
        <v>138</v>
      </c>
      <c r="C148" s="89" t="s">
        <v>149</v>
      </c>
      <c r="D148" s="89"/>
      <c r="E148" s="89" t="s">
        <v>150</v>
      </c>
      <c r="F148" s="89"/>
      <c r="G148" s="89" t="s">
        <v>151</v>
      </c>
      <c r="H148" s="88"/>
    </row>
    <row r="149" spans="2:8" ht="15.5" x14ac:dyDescent="0.35">
      <c r="B149" s="88" t="s">
        <v>139</v>
      </c>
      <c r="C149" s="89" t="s">
        <v>152</v>
      </c>
      <c r="D149" s="89"/>
      <c r="E149" s="89" t="s">
        <v>153</v>
      </c>
      <c r="F149" s="89"/>
      <c r="G149" s="89" t="s">
        <v>154</v>
      </c>
      <c r="H149" s="88"/>
    </row>
  </sheetData>
  <mergeCells count="51">
    <mergeCell ref="B87:G87"/>
    <mergeCell ref="C8:I9"/>
    <mergeCell ref="B72:G72"/>
    <mergeCell ref="B33:H33"/>
    <mergeCell ref="B66:G66"/>
    <mergeCell ref="B67:G67"/>
    <mergeCell ref="B84:G84"/>
    <mergeCell ref="B85:G85"/>
    <mergeCell ref="B86:G86"/>
    <mergeCell ref="A37:G37"/>
    <mergeCell ref="B65:G65"/>
    <mergeCell ref="B1:I1"/>
    <mergeCell ref="B30:H30"/>
    <mergeCell ref="B31:H31"/>
    <mergeCell ref="B32:H32"/>
    <mergeCell ref="B2:J2"/>
    <mergeCell ref="B8:B9"/>
    <mergeCell ref="B68:G68"/>
    <mergeCell ref="C4:I5"/>
    <mergeCell ref="B4:B5"/>
    <mergeCell ref="B6:B7"/>
    <mergeCell ref="C6:I7"/>
    <mergeCell ref="B34:H34"/>
    <mergeCell ref="B35:H35"/>
    <mergeCell ref="B64:G64"/>
    <mergeCell ref="B83:G83"/>
    <mergeCell ref="B69:G69"/>
    <mergeCell ref="B77:G77"/>
    <mergeCell ref="B73:G73"/>
    <mergeCell ref="B74:G74"/>
    <mergeCell ref="B75:G75"/>
    <mergeCell ref="B76:G76"/>
    <mergeCell ref="B80:G80"/>
    <mergeCell ref="B81:G81"/>
    <mergeCell ref="B82:G82"/>
    <mergeCell ref="B110:I110"/>
    <mergeCell ref="B111:I111"/>
    <mergeCell ref="B88:G88"/>
    <mergeCell ref="B96:G96"/>
    <mergeCell ref="B107:E107"/>
    <mergeCell ref="B97:G97"/>
    <mergeCell ref="B95:G95"/>
    <mergeCell ref="B91:G91"/>
    <mergeCell ref="B92:G92"/>
    <mergeCell ref="B93:G93"/>
    <mergeCell ref="B94:G94"/>
    <mergeCell ref="B138:I138"/>
    <mergeCell ref="C144:D144"/>
    <mergeCell ref="E144:F144"/>
    <mergeCell ref="G144:H144"/>
    <mergeCell ref="B136:J136"/>
  </mergeCells>
  <pageMargins left="0.7" right="0.7" top="0.75" bottom="0.75" header="0.3" footer="0.3"/>
  <pageSetup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Tanya Kretschmann</dc:creator>
  <cp:lastModifiedBy>Tanya Kretschmann</cp:lastModifiedBy>
  <dcterms:created xsi:type="dcterms:W3CDTF">2019-05-07T00:21:41Z</dcterms:created>
  <dcterms:modified xsi:type="dcterms:W3CDTF">2019-09-15T23:42:59Z</dcterms:modified>
</cp:coreProperties>
</file>